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tabRatio="792" activeTab="7"/>
  </bookViews>
  <sheets>
    <sheet name="2кл мл" sheetId="1" r:id="rId1"/>
    <sheet name="2кл ср" sheetId="2" r:id="rId2"/>
    <sheet name="2кл ст" sheetId="3" r:id="rId3"/>
    <sheet name="3кл" sheetId="4" r:id="rId4"/>
    <sheet name="К 3 КЛ " sheetId="5" r:id="rId5"/>
    <sheet name="К 2 кл мл" sheetId="6" r:id="rId6"/>
    <sheet name="К 2 кл ср" sheetId="7" r:id="rId7"/>
    <sheet name="К 2 кл ст" sheetId="8" r:id="rId8"/>
  </sheets>
  <definedNames/>
  <calcPr fullCalcOnLoad="1"/>
</workbook>
</file>

<file path=xl/sharedStrings.xml><?xml version="1.0" encoding="utf-8"?>
<sst xmlns="http://schemas.openxmlformats.org/spreadsheetml/2006/main" count="790" uniqueCount="212">
  <si>
    <t>Фамилия Имя</t>
  </si>
  <si>
    <t>Район</t>
  </si>
  <si>
    <t>Место</t>
  </si>
  <si>
    <t>№№</t>
  </si>
  <si>
    <t>Пол</t>
  </si>
  <si>
    <t>м</t>
  </si>
  <si>
    <t>ж</t>
  </si>
  <si>
    <t>Орша</t>
  </si>
  <si>
    <t>СФККК</t>
  </si>
  <si>
    <t>Колесов Артем</t>
  </si>
  <si>
    <t>Афанасьев Дмитрий</t>
  </si>
  <si>
    <t>Миренков Владислав</t>
  </si>
  <si>
    <t>Прудникова Полина</t>
  </si>
  <si>
    <t>Дивасы</t>
  </si>
  <si>
    <t>Плохов Алексей</t>
  </si>
  <si>
    <t>Лымарев Денис</t>
  </si>
  <si>
    <t>Фомченков Илья</t>
  </si>
  <si>
    <t>Миничкин Данил</t>
  </si>
  <si>
    <t>Ганыч Денис</t>
  </si>
  <si>
    <t>Пригорское</t>
  </si>
  <si>
    <t>Гусева Елизавета</t>
  </si>
  <si>
    <t>Силеверстова Алена</t>
  </si>
  <si>
    <t>Абрис</t>
  </si>
  <si>
    <t>Скоморохов Дмитрий</t>
  </si>
  <si>
    <t>Хомченкова Софья</t>
  </si>
  <si>
    <t>Ситник Никита</t>
  </si>
  <si>
    <t>Ефремов Дмитрий</t>
  </si>
  <si>
    <t>Ополченцева Ирина</t>
  </si>
  <si>
    <t>Устинова Елена</t>
  </si>
  <si>
    <t>Курашевич Олег</t>
  </si>
  <si>
    <t>Лапин Владимир</t>
  </si>
  <si>
    <t>Ильчук Владислав</t>
  </si>
  <si>
    <t>Антонов Антон</t>
  </si>
  <si>
    <t>Фуников Сергей</t>
  </si>
  <si>
    <t>Семенова Юлия</t>
  </si>
  <si>
    <t>Богомолов Никита</t>
  </si>
  <si>
    <t>Соловьева Юлия</t>
  </si>
  <si>
    <t>Колобаев Михаил</t>
  </si>
  <si>
    <t>Макаров Андрей</t>
  </si>
  <si>
    <t>Васильев Артем</t>
  </si>
  <si>
    <t>Грищенков Михаил</t>
  </si>
  <si>
    <t>Шапошникова Алина</t>
  </si>
  <si>
    <t>Абразская Анна</t>
  </si>
  <si>
    <t>Анисимова Елизавета</t>
  </si>
  <si>
    <t>Бабушкина Людмила</t>
  </si>
  <si>
    <t>Беляева Виктория</t>
  </si>
  <si>
    <t>Генералова Мария</t>
  </si>
  <si>
    <t>Головырина Татьяна</t>
  </si>
  <si>
    <t>Григорьева Елена</t>
  </si>
  <si>
    <t>Захаренкова Елизавета</t>
  </si>
  <si>
    <t>Захарова Валерия</t>
  </si>
  <si>
    <t>Исаенко Алина</t>
  </si>
  <si>
    <t>Кочеткова Елизавета</t>
  </si>
  <si>
    <t>Пемпель Элина</t>
  </si>
  <si>
    <t>Савченкова Елена</t>
  </si>
  <si>
    <t>Сахоненкова Ангелина</t>
  </si>
  <si>
    <t>Мирошникова Жанна</t>
  </si>
  <si>
    <t>3 класс</t>
  </si>
  <si>
    <t>2 класс</t>
  </si>
  <si>
    <t>Урюпина Дарья</t>
  </si>
  <si>
    <t>Девушки</t>
  </si>
  <si>
    <t>Младшая группа</t>
  </si>
  <si>
    <t>Старшая группа</t>
  </si>
  <si>
    <t>Юноши</t>
  </si>
  <si>
    <t>Калинкина Ксения</t>
  </si>
  <si>
    <t>Зайцев Андрей</t>
  </si>
  <si>
    <t>Гл. секретарь</t>
  </si>
  <si>
    <t>Глухарева И.И.</t>
  </si>
  <si>
    <t>Дистанция пешеходная</t>
  </si>
  <si>
    <t>№</t>
  </si>
  <si>
    <t>ФИО</t>
  </si>
  <si>
    <t>Козлова Кристина</t>
  </si>
  <si>
    <t>Авдащенкова Элина</t>
  </si>
  <si>
    <t>Команда/ Территория</t>
  </si>
  <si>
    <t>Год рождения</t>
  </si>
  <si>
    <t>Средняя группа</t>
  </si>
  <si>
    <t>ЦДЮТиЭ Елисеева</t>
  </si>
  <si>
    <t>Маненкова Таисия</t>
  </si>
  <si>
    <t>Родченков Егор</t>
  </si>
  <si>
    <t>Рухлов Арсений</t>
  </si>
  <si>
    <t>Акашев Даниил</t>
  </si>
  <si>
    <t>Максименко Арина</t>
  </si>
  <si>
    <t>Павлинова Екатерина</t>
  </si>
  <si>
    <t>Чурсин Дмитрий</t>
  </si>
  <si>
    <t>Долосов Дмитрий</t>
  </si>
  <si>
    <t>Найчук Эльвира</t>
  </si>
  <si>
    <t>Басина Мария</t>
  </si>
  <si>
    <t>Коваленков Марк</t>
  </si>
  <si>
    <t>ЦДЮТиЭ Нестерова</t>
  </si>
  <si>
    <t xml:space="preserve">Карпенков Дмитрий </t>
  </si>
  <si>
    <t xml:space="preserve">Титова Полина </t>
  </si>
  <si>
    <t xml:space="preserve">Корнеева Анастасия </t>
  </si>
  <si>
    <t xml:space="preserve">Боничев Иван </t>
  </si>
  <si>
    <t xml:space="preserve">Иванов Алексей </t>
  </si>
  <si>
    <t xml:space="preserve">Колесникович Анна </t>
  </si>
  <si>
    <t>Искра, Пржевальское</t>
  </si>
  <si>
    <t>Петров Владимир</t>
  </si>
  <si>
    <t>Волков Даниил</t>
  </si>
  <si>
    <t>Грабиклис Егор</t>
  </si>
  <si>
    <t>Стеля Анна</t>
  </si>
  <si>
    <t>Фролов Евгений</t>
  </si>
  <si>
    <t>Степанов Дмитрий</t>
  </si>
  <si>
    <t>Дмитриева Юлия</t>
  </si>
  <si>
    <t>Боговскакя Анастасия</t>
  </si>
  <si>
    <t>Ковшер Стефания</t>
  </si>
  <si>
    <t>Новодугино</t>
  </si>
  <si>
    <t>Файзуллин Рафаэль</t>
  </si>
  <si>
    <t>Алешихина Алина</t>
  </si>
  <si>
    <t>Николаев Ярослав</t>
  </si>
  <si>
    <t>Васильева Дарья</t>
  </si>
  <si>
    <t>Буянов Олег</t>
  </si>
  <si>
    <t>Назаркина Алена</t>
  </si>
  <si>
    <t>Вязьма, Боярш</t>
  </si>
  <si>
    <t>Гурский Андрей</t>
  </si>
  <si>
    <t>Марочковский Артем</t>
  </si>
  <si>
    <t>Корякин Альгерд</t>
  </si>
  <si>
    <t>Филиппов Виталий</t>
  </si>
  <si>
    <t>Ковалевский Александр</t>
  </si>
  <si>
    <t>Кирпиченко Никита</t>
  </si>
  <si>
    <t>Ерилина Милена</t>
  </si>
  <si>
    <t>Смолякова Ксения</t>
  </si>
  <si>
    <t>Кудинов Максим</t>
  </si>
  <si>
    <t>Рославльский р-н</t>
  </si>
  <si>
    <t>Монастырщина</t>
  </si>
  <si>
    <t>Дорогобуж</t>
  </si>
  <si>
    <t>Утешева Анастасия</t>
  </si>
  <si>
    <t>Царегородцев Владислав</t>
  </si>
  <si>
    <t>Медведев Александр</t>
  </si>
  <si>
    <t>Игнатов Никита</t>
  </si>
  <si>
    <t>Власов Сергей</t>
  </si>
  <si>
    <t>Васильева Алена</t>
  </si>
  <si>
    <t>Иванов Виктор</t>
  </si>
  <si>
    <t>Соловьев Кирилл</t>
  </si>
  <si>
    <t>Щегловский Валерий</t>
  </si>
  <si>
    <t>Каймасов Алексей</t>
  </si>
  <si>
    <t>Велижский р-н</t>
  </si>
  <si>
    <t>Ковалева Надежда</t>
  </si>
  <si>
    <t>Вяземский р-н</t>
  </si>
  <si>
    <t>Шелевская Александра</t>
  </si>
  <si>
    <t>Москалюк Ксения</t>
  </si>
  <si>
    <t>Кудрявцева Виктория</t>
  </si>
  <si>
    <t>Темкино</t>
  </si>
  <si>
    <t>Копотев Максим</t>
  </si>
  <si>
    <t>Клейменова Екатерина</t>
  </si>
  <si>
    <t>Юпатов Матвей</t>
  </si>
  <si>
    <t>Булычев Павел</t>
  </si>
  <si>
    <t>Березкин Кирилл</t>
  </si>
  <si>
    <t>СОШ 40</t>
  </si>
  <si>
    <t>Коняшова Милана</t>
  </si>
  <si>
    <t>Бирюкова Анастасия</t>
  </si>
  <si>
    <t>Руднева Анастасия</t>
  </si>
  <si>
    <t>Григорьев Павел</t>
  </si>
  <si>
    <t>Гришанова Диана</t>
  </si>
  <si>
    <t>СОГБОУДОД</t>
  </si>
  <si>
    <t>Лапыкин Артем</t>
  </si>
  <si>
    <t>Самута Дарья</t>
  </si>
  <si>
    <t>Легковой Максим</t>
  </si>
  <si>
    <t>Рубанов Данила</t>
  </si>
  <si>
    <t>стартовое</t>
  </si>
  <si>
    <t>финиш</t>
  </si>
  <si>
    <t>отсечки</t>
  </si>
  <si>
    <t>Общее</t>
  </si>
  <si>
    <t>Год рожд</t>
  </si>
  <si>
    <t>Петров Захар</t>
  </si>
  <si>
    <t>Тяптин Денис</t>
  </si>
  <si>
    <t>Прудникова Елизавета</t>
  </si>
  <si>
    <t>Петров Евгений</t>
  </si>
  <si>
    <t>Васильева Кристина</t>
  </si>
  <si>
    <t>Ефимова Дарья</t>
  </si>
  <si>
    <t>Штырков Влад</t>
  </si>
  <si>
    <t>Пирогов Александр</t>
  </si>
  <si>
    <t>Кузьменко Кирилл</t>
  </si>
  <si>
    <t>Соловьёв Андрей</t>
  </si>
  <si>
    <t>Ахремцов Павел</t>
  </si>
  <si>
    <t>Исмаилов Руслан</t>
  </si>
  <si>
    <t>Титков Егор</t>
  </si>
  <si>
    <t>Малашкина Марина</t>
  </si>
  <si>
    <t>Санжарбек Диана</t>
  </si>
  <si>
    <t>Коломейцев Павел</t>
  </si>
  <si>
    <t>Мищенков Алексей</t>
  </si>
  <si>
    <t>Василькова Галина</t>
  </si>
  <si>
    <t>Волоковая</t>
  </si>
  <si>
    <t>Воловик Светлана</t>
  </si>
  <si>
    <t xml:space="preserve">Балан Дмитрий </t>
  </si>
  <si>
    <t xml:space="preserve">Мищенков Дмитрий </t>
  </si>
  <si>
    <t>Арчаков Александр</t>
  </si>
  <si>
    <t xml:space="preserve">Мамажанов Жахонгирмирзо </t>
  </si>
  <si>
    <t>Снятие</t>
  </si>
  <si>
    <t>Лапницкий Николай</t>
  </si>
  <si>
    <t>общее</t>
  </si>
  <si>
    <t>Лазарев Илия</t>
  </si>
  <si>
    <t>Тимощенок Александра</t>
  </si>
  <si>
    <t>Прудникова Елисавета</t>
  </si>
  <si>
    <t>СНЯТ</t>
  </si>
  <si>
    <t>Атрашкевич Елена</t>
  </si>
  <si>
    <t>Территория</t>
  </si>
  <si>
    <t>Год</t>
  </si>
  <si>
    <t>Снятие = СН                   неснятие = 0</t>
  </si>
  <si>
    <t>Шавырина Дарья</t>
  </si>
  <si>
    <t>СОШ 39 Савина</t>
  </si>
  <si>
    <t>Лапницкий Никита</t>
  </si>
  <si>
    <t>2:34.00</t>
  </si>
  <si>
    <t>2:34.07</t>
  </si>
  <si>
    <t>03:31.03</t>
  </si>
  <si>
    <t>03:31.07</t>
  </si>
  <si>
    <t>02:35.89</t>
  </si>
  <si>
    <t>снят</t>
  </si>
  <si>
    <t>Время</t>
  </si>
  <si>
    <t>3 класс                  Девушки                        младшая группа</t>
  </si>
  <si>
    <t>3 класс                  Девушки                        старшая группа</t>
  </si>
  <si>
    <t>3 класс                  Юноши                            младшая группа</t>
  </si>
  <si>
    <t>3 класс                  Юноши                            старшая группа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</si>
</sst>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[$-F400]h:mm:ss\ AM/PM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mm:ss.0;@"/>
    <numFmt numFmtId="172" formatCode="h:mm:ss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6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21" fontId="0" fillId="0" borderId="10" xfId="0" applyNumberFormat="1" applyFill="1" applyBorder="1" applyAlignment="1">
      <alignment/>
    </xf>
    <xf numFmtId="0" fontId="3" fillId="0" borderId="0" xfId="0" applyFont="1" applyAlignment="1">
      <alignment/>
    </xf>
    <xf numFmtId="46" fontId="0" fillId="0" borderId="10" xfId="0" applyNumberFormat="1" applyFill="1" applyBorder="1" applyAlignment="1">
      <alignment/>
    </xf>
    <xf numFmtId="21" fontId="0" fillId="0" borderId="1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/>
    </xf>
    <xf numFmtId="2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1" fontId="0" fillId="0" borderId="0" xfId="0" applyNumberFormat="1" applyFill="1" applyBorder="1" applyAlignment="1">
      <alignment/>
    </xf>
    <xf numFmtId="46" fontId="0" fillId="0" borderId="0" xfId="0" applyNumberForma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21" fontId="0" fillId="33" borderId="0" xfId="0" applyNumberFormat="1" applyFill="1" applyBorder="1" applyAlignment="1">
      <alignment/>
    </xf>
    <xf numFmtId="46" fontId="0" fillId="33" borderId="0" xfId="0" applyNumberFormat="1" applyFill="1" applyBorder="1" applyAlignment="1">
      <alignment/>
    </xf>
    <xf numFmtId="21" fontId="30" fillId="0" borderId="0" xfId="0" applyNumberFormat="1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1" fontId="0" fillId="0" borderId="1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21" fontId="0" fillId="0" borderId="0" xfId="0" applyNumberFormat="1" applyAlignment="1">
      <alignment/>
    </xf>
    <xf numFmtId="0" fontId="0" fillId="13" borderId="10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 wrapText="1"/>
    </xf>
    <xf numFmtId="21" fontId="44" fillId="0" borderId="0" xfId="0" applyNumberFormat="1" applyFont="1" applyAlignment="1">
      <alignment/>
    </xf>
    <xf numFmtId="0" fontId="47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47" fillId="0" borderId="0" xfId="0" applyFont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47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27" fillId="0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center" vertical="center"/>
    </xf>
    <xf numFmtId="1" fontId="27" fillId="0" borderId="10" xfId="0" applyNumberFormat="1" applyFont="1" applyBorder="1" applyAlignment="1">
      <alignment horizontal="center" vertical="center" wrapText="1"/>
    </xf>
    <xf numFmtId="47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47" fontId="48" fillId="0" borderId="0" xfId="0" applyNumberFormat="1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37" fillId="0" borderId="12" xfId="0" applyFont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7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20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1" fontId="48" fillId="0" borderId="10" xfId="0" applyNumberFormat="1" applyFont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21" fontId="48" fillId="0" borderId="10" xfId="0" applyNumberFormat="1" applyFont="1" applyBorder="1" applyAlignment="1">
      <alignment/>
    </xf>
    <xf numFmtId="21" fontId="48" fillId="0" borderId="10" xfId="0" applyNumberFormat="1" applyFont="1" applyFill="1" applyBorder="1" applyAlignment="1">
      <alignment/>
    </xf>
    <xf numFmtId="46" fontId="48" fillId="0" borderId="10" xfId="0" applyNumberFormat="1" applyFont="1" applyFill="1" applyBorder="1" applyAlignment="1">
      <alignment/>
    </xf>
    <xf numFmtId="0" fontId="48" fillId="13" borderId="10" xfId="0" applyFont="1" applyFill="1" applyBorder="1" applyAlignment="1">
      <alignment horizont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/>
    </xf>
    <xf numFmtId="1" fontId="48" fillId="0" borderId="10" xfId="0" applyNumberFormat="1" applyFont="1" applyFill="1" applyBorder="1" applyAlignment="1">
      <alignment horizontal="center" vertical="center"/>
    </xf>
    <xf numFmtId="46" fontId="0" fillId="33" borderId="0" xfId="0" applyNumberForma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5" fillId="0" borderId="0" xfId="0" applyFont="1" applyAlignment="1">
      <alignment/>
    </xf>
    <xf numFmtId="21" fontId="50" fillId="0" borderId="0" xfId="0" applyNumberFormat="1" applyFont="1" applyAlignment="1">
      <alignment/>
    </xf>
    <xf numFmtId="0" fontId="48" fillId="33" borderId="0" xfId="0" applyFont="1" applyFill="1" applyBorder="1" applyAlignment="1">
      <alignment horizontal="center"/>
    </xf>
    <xf numFmtId="0" fontId="48" fillId="33" borderId="0" xfId="0" applyFont="1" applyFill="1" applyBorder="1" applyAlignment="1">
      <alignment/>
    </xf>
    <xf numFmtId="1" fontId="48" fillId="13" borderId="10" xfId="0" applyNumberFormat="1" applyFont="1" applyFill="1" applyBorder="1" applyAlignment="1">
      <alignment horizontal="center"/>
    </xf>
    <xf numFmtId="1" fontId="48" fillId="0" borderId="0" xfId="0" applyNumberFormat="1" applyFont="1" applyFill="1" applyBorder="1" applyAlignment="1">
      <alignment/>
    </xf>
    <xf numFmtId="21" fontId="48" fillId="0" borderId="10" xfId="0" applyNumberFormat="1" applyFont="1" applyFill="1" applyBorder="1" applyAlignment="1">
      <alignment horizontal="center"/>
    </xf>
    <xf numFmtId="21" fontId="48" fillId="0" borderId="10" xfId="0" applyNumberFormat="1" applyFont="1" applyBorder="1" applyAlignment="1">
      <alignment horizontal="center"/>
    </xf>
    <xf numFmtId="46" fontId="48" fillId="0" borderId="10" xfId="0" applyNumberFormat="1" applyFont="1" applyFill="1" applyBorder="1" applyAlignment="1">
      <alignment horizontal="center"/>
    </xf>
    <xf numFmtId="1" fontId="48" fillId="0" borderId="10" xfId="0" applyNumberFormat="1" applyFont="1" applyFill="1" applyBorder="1" applyAlignment="1">
      <alignment horizontal="center"/>
    </xf>
    <xf numFmtId="21" fontId="48" fillId="33" borderId="0" xfId="0" applyNumberFormat="1" applyFont="1" applyFill="1" applyBorder="1" applyAlignment="1">
      <alignment horizontal="center"/>
    </xf>
    <xf numFmtId="46" fontId="48" fillId="33" borderId="0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8" fillId="0" borderId="0" xfId="0" applyFont="1" applyBorder="1" applyAlignment="1">
      <alignment/>
    </xf>
    <xf numFmtId="21" fontId="48" fillId="0" borderId="0" xfId="0" applyNumberFormat="1" applyFont="1" applyBorder="1" applyAlignment="1">
      <alignment/>
    </xf>
    <xf numFmtId="0" fontId="48" fillId="0" borderId="0" xfId="0" applyFont="1" applyFill="1" applyBorder="1" applyAlignment="1">
      <alignment/>
    </xf>
    <xf numFmtId="21" fontId="48" fillId="0" borderId="0" xfId="0" applyNumberFormat="1" applyFont="1" applyFill="1" applyBorder="1" applyAlignment="1">
      <alignment/>
    </xf>
    <xf numFmtId="46" fontId="48" fillId="0" borderId="0" xfId="0" applyNumberFormat="1" applyFont="1" applyFill="1" applyBorder="1" applyAlignment="1">
      <alignment/>
    </xf>
    <xf numFmtId="0" fontId="48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13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21" fontId="5" fillId="0" borderId="10" xfId="0" applyNumberFormat="1" applyFont="1" applyFill="1" applyBorder="1" applyAlignment="1">
      <alignment horizontal="center"/>
    </xf>
    <xf numFmtId="21" fontId="5" fillId="0" borderId="10" xfId="0" applyNumberFormat="1" applyFont="1" applyBorder="1" applyAlignment="1">
      <alignment horizontal="center"/>
    </xf>
    <xf numFmtId="46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48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21" fontId="48" fillId="0" borderId="0" xfId="0" applyNumberFormat="1" applyFont="1" applyBorder="1" applyAlignment="1">
      <alignment horizontal="center"/>
    </xf>
    <xf numFmtId="21" fontId="48" fillId="0" borderId="0" xfId="0" applyNumberFormat="1" applyFont="1" applyFill="1" applyBorder="1" applyAlignment="1">
      <alignment horizontal="center"/>
    </xf>
    <xf numFmtId="46" fontId="48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38100</xdr:rowOff>
    </xdr:from>
    <xdr:ext cx="7534275" cy="904875"/>
    <xdr:sp>
      <xdr:nvSpPr>
        <xdr:cNvPr id="1" name="TextBox 1"/>
        <xdr:cNvSpPr txBox="1">
          <a:spLocks noChangeArrowheads="1"/>
        </xdr:cNvSpPr>
      </xdr:nvSpPr>
      <xdr:spPr>
        <a:xfrm>
          <a:off x="28575" y="38100"/>
          <a:ext cx="753427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Открытое Первенство Смоленской области по спортивному туризму на пешеходных дистанциях среди обучающихся в творческих объединениях "Осенняя тропа"
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14-16.10.2015г.
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Протокол по виду "Дистанция-пешеходная-длинная"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534275" cy="904875"/>
    <xdr:sp>
      <xdr:nvSpPr>
        <xdr:cNvPr id="1" name="TextBox 3"/>
        <xdr:cNvSpPr txBox="1">
          <a:spLocks noChangeArrowheads="1"/>
        </xdr:cNvSpPr>
      </xdr:nvSpPr>
      <xdr:spPr>
        <a:xfrm>
          <a:off x="0" y="0"/>
          <a:ext cx="753427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Открытое Первенство Смоленской области по спортивному туризму на пешеходных дистанциях среди обучающихся в творческих объединениях "Осенняя тропа"
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14-16.10.2015г.
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Протокол по виду "Дистанция-пешеходная-длинная"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534275" cy="904875"/>
    <xdr:sp>
      <xdr:nvSpPr>
        <xdr:cNvPr id="1" name="TextBox 3"/>
        <xdr:cNvSpPr txBox="1">
          <a:spLocks noChangeArrowheads="1"/>
        </xdr:cNvSpPr>
      </xdr:nvSpPr>
      <xdr:spPr>
        <a:xfrm>
          <a:off x="0" y="0"/>
          <a:ext cx="753427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Открытое Первенство Смоленской области по спортивному туризму на пешеходных дистанциях среди обучающихся в творческих объединениях "Осенняя тропа"
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14-16.10.2015г.
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Протокол по виду "Дистанция-пешеходная-длинная"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962900" cy="904875"/>
    <xdr:sp>
      <xdr:nvSpPr>
        <xdr:cNvPr id="1" name="TextBox 3"/>
        <xdr:cNvSpPr txBox="1">
          <a:spLocks noChangeArrowheads="1"/>
        </xdr:cNvSpPr>
      </xdr:nvSpPr>
      <xdr:spPr>
        <a:xfrm>
          <a:off x="0" y="0"/>
          <a:ext cx="79629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Открытое Первенство Смоленской области по спортивному туризму на пешеходных дистанциях среди обучающихся в творческих объединениях "Осенняя тропа"
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14-16.10.2015г.
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Протокол по виду "Дистанция-пешеходная-длинная"  старшая группа (юноши,девушки)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5838825" cy="885825"/>
    <xdr:sp>
      <xdr:nvSpPr>
        <xdr:cNvPr id="1" name="TextBox 2"/>
        <xdr:cNvSpPr txBox="1">
          <a:spLocks noChangeArrowheads="1"/>
        </xdr:cNvSpPr>
      </xdr:nvSpPr>
      <xdr:spPr>
        <a:xfrm>
          <a:off x="0" y="0"/>
          <a:ext cx="58388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Открытое Первенство Смоленской области по спортивному туризму на пешеходных дистанциях среди обучающихся в творческих объединениях "Осенняя тропа" 14-16.10.2015г.
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Протокол по виду "Дистанция-пешеходная-короткая"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791325" cy="904875"/>
    <xdr:sp>
      <xdr:nvSpPr>
        <xdr:cNvPr id="1" name="TextBox 2"/>
        <xdr:cNvSpPr txBox="1">
          <a:spLocks noChangeArrowheads="1"/>
        </xdr:cNvSpPr>
      </xdr:nvSpPr>
      <xdr:spPr>
        <a:xfrm>
          <a:off x="0" y="0"/>
          <a:ext cx="67913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Открытое Первенство Смоленской области по спортивному туризму на пешеходных дистанциях среди обучающихся в творческих объединениях "Осенняя тропа"
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14-16.10.2015г.
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Протокол по виду "Дистанция-пешеходная-короткая"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124575" cy="904875"/>
    <xdr:sp>
      <xdr:nvSpPr>
        <xdr:cNvPr id="1" name="TextBox 2"/>
        <xdr:cNvSpPr txBox="1">
          <a:spLocks noChangeArrowheads="1"/>
        </xdr:cNvSpPr>
      </xdr:nvSpPr>
      <xdr:spPr>
        <a:xfrm>
          <a:off x="0" y="0"/>
          <a:ext cx="612457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Открытое Первенство Смоленской области по спортивному туризму на пешеходных дистанциях среди обучающихся в творческих объединениях "Осенняя тропа" 14-16.10.2015г.
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Протокол по виду "Дистанция-пешеходная-короткая"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677025" cy="904875"/>
    <xdr:sp>
      <xdr:nvSpPr>
        <xdr:cNvPr id="1" name="TextBox 6"/>
        <xdr:cNvSpPr txBox="1">
          <a:spLocks noChangeArrowheads="1"/>
        </xdr:cNvSpPr>
      </xdr:nvSpPr>
      <xdr:spPr>
        <a:xfrm>
          <a:off x="0" y="0"/>
          <a:ext cx="66770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Открытое Первенство Смоленской области по спортивному туризму на пешеходных дистанциях среди обучающихся в творческих объединениях "Осенняя тропа"
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14-16.10.2015г.
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Протокол по виду "Дистанция-пешеходная-короткая"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3:P46"/>
  <sheetViews>
    <sheetView zoomScalePageLayoutView="0" workbookViewId="0" topLeftCell="A1">
      <selection activeCell="N44" sqref="N44"/>
    </sheetView>
  </sheetViews>
  <sheetFormatPr defaultColWidth="9.140625" defaultRowHeight="15"/>
  <cols>
    <col min="2" max="2" width="22.28125" style="0" customWidth="1"/>
    <col min="3" max="3" width="24.57421875" style="0" customWidth="1"/>
    <col min="4" max="4" width="7.57421875" style="0" customWidth="1"/>
    <col min="5" max="5" width="11.57421875" style="0" customWidth="1"/>
    <col min="6" max="6" width="10.421875" style="0" customWidth="1"/>
    <col min="7" max="8" width="9.7109375" style="0" customWidth="1"/>
    <col min="9" max="10" width="8.00390625" style="0" customWidth="1"/>
  </cols>
  <sheetData>
    <row r="3" spans="2:10" ht="15.75">
      <c r="B3" s="4"/>
      <c r="C3" s="4"/>
      <c r="D3" s="4"/>
      <c r="E3" s="4"/>
      <c r="F3" s="4"/>
      <c r="G3" s="4"/>
      <c r="H3" s="4"/>
      <c r="I3" s="4"/>
      <c r="J3" s="4"/>
    </row>
    <row r="4" spans="2:10" ht="15.75">
      <c r="B4" s="4"/>
      <c r="C4" s="4"/>
      <c r="D4" s="4"/>
      <c r="E4" s="4"/>
      <c r="F4" s="4"/>
      <c r="G4" s="4"/>
      <c r="H4" s="4"/>
      <c r="I4" s="4"/>
      <c r="J4" s="4"/>
    </row>
    <row r="6" spans="1:10" ht="15.75">
      <c r="A6" s="100" t="s">
        <v>58</v>
      </c>
      <c r="B6" s="113" t="s">
        <v>60</v>
      </c>
      <c r="C6" s="113" t="s">
        <v>61</v>
      </c>
      <c r="D6" s="61"/>
      <c r="E6" s="61"/>
      <c r="F6" s="61"/>
      <c r="G6" s="101">
        <v>0.00017361111111111112</v>
      </c>
      <c r="H6" s="101"/>
      <c r="I6" s="101"/>
      <c r="J6" s="61"/>
    </row>
    <row r="7" spans="1:10" ht="15.75">
      <c r="A7" s="80" t="s">
        <v>69</v>
      </c>
      <c r="B7" s="80" t="s">
        <v>0</v>
      </c>
      <c r="C7" s="80" t="s">
        <v>1</v>
      </c>
      <c r="D7" s="81" t="s">
        <v>162</v>
      </c>
      <c r="E7" s="82" t="s">
        <v>68</v>
      </c>
      <c r="F7" s="83"/>
      <c r="G7" s="83"/>
      <c r="H7" s="84"/>
      <c r="I7" s="96"/>
      <c r="J7" s="86" t="s">
        <v>2</v>
      </c>
    </row>
    <row r="8" spans="1:10" ht="30" customHeight="1">
      <c r="A8" s="80"/>
      <c r="B8" s="80"/>
      <c r="C8" s="80"/>
      <c r="D8" s="87"/>
      <c r="E8" s="88" t="s">
        <v>158</v>
      </c>
      <c r="F8" s="88" t="s">
        <v>159</v>
      </c>
      <c r="G8" s="88" t="s">
        <v>160</v>
      </c>
      <c r="H8" s="88" t="s">
        <v>161</v>
      </c>
      <c r="I8" s="88" t="s">
        <v>187</v>
      </c>
      <c r="J8" s="86"/>
    </row>
    <row r="9" spans="1:10" ht="14.25" customHeight="1">
      <c r="A9" s="59">
        <v>1</v>
      </c>
      <c r="B9" s="33" t="s">
        <v>111</v>
      </c>
      <c r="C9" s="33" t="s">
        <v>112</v>
      </c>
      <c r="D9" s="34">
        <v>2003</v>
      </c>
      <c r="E9" s="107">
        <v>0</v>
      </c>
      <c r="F9" s="107">
        <v>0.06967592592592593</v>
      </c>
      <c r="G9" s="107">
        <v>0</v>
      </c>
      <c r="H9" s="107">
        <f aca="true" t="shared" si="0" ref="H9:H20">F9-E9-G9</f>
        <v>0.06967592592592593</v>
      </c>
      <c r="I9" s="127">
        <v>0</v>
      </c>
      <c r="J9" s="93">
        <v>1</v>
      </c>
    </row>
    <row r="10" spans="1:10" ht="14.25" customHeight="1">
      <c r="A10" s="59">
        <v>2</v>
      </c>
      <c r="B10" s="33" t="s">
        <v>56</v>
      </c>
      <c r="C10" s="33" t="s">
        <v>22</v>
      </c>
      <c r="D10" s="34">
        <v>2003</v>
      </c>
      <c r="E10" s="107">
        <v>0.012499999999999999</v>
      </c>
      <c r="F10" s="107">
        <v>0.10306712962962962</v>
      </c>
      <c r="G10" s="107">
        <v>0.002025462962962963</v>
      </c>
      <c r="H10" s="107">
        <f t="shared" si="0"/>
        <v>0.08854166666666666</v>
      </c>
      <c r="I10" s="127">
        <v>0</v>
      </c>
      <c r="J10" s="93">
        <v>2</v>
      </c>
    </row>
    <row r="11" spans="1:10" ht="14.25" customHeight="1">
      <c r="A11" s="59">
        <v>3</v>
      </c>
      <c r="B11" s="33" t="s">
        <v>104</v>
      </c>
      <c r="C11" s="33" t="s">
        <v>105</v>
      </c>
      <c r="D11" s="34">
        <v>2003</v>
      </c>
      <c r="E11" s="123">
        <v>0.0375</v>
      </c>
      <c r="F11" s="124">
        <v>0.15324074074074073</v>
      </c>
      <c r="G11" s="124">
        <v>0.0016782407407407406</v>
      </c>
      <c r="H11" s="124">
        <f t="shared" si="0"/>
        <v>0.11406249999999998</v>
      </c>
      <c r="I11" s="128">
        <v>0</v>
      </c>
      <c r="J11" s="93">
        <v>3</v>
      </c>
    </row>
    <row r="12" spans="1:10" ht="14.25" customHeight="1">
      <c r="A12" s="59">
        <v>4</v>
      </c>
      <c r="B12" s="33" t="s">
        <v>155</v>
      </c>
      <c r="C12" s="33" t="s">
        <v>153</v>
      </c>
      <c r="D12" s="34">
        <v>2004</v>
      </c>
      <c r="E12" s="107">
        <v>0.12916666666666668</v>
      </c>
      <c r="F12" s="107">
        <v>0.24424768518518516</v>
      </c>
      <c r="G12" s="107">
        <v>0</v>
      </c>
      <c r="H12" s="107">
        <f t="shared" si="0"/>
        <v>0.11508101851851849</v>
      </c>
      <c r="I12" s="127">
        <v>0</v>
      </c>
      <c r="J12" s="93">
        <v>4</v>
      </c>
    </row>
    <row r="13" spans="1:10" ht="14.25" customHeight="1">
      <c r="A13" s="59">
        <v>5</v>
      </c>
      <c r="B13" s="33" t="s">
        <v>143</v>
      </c>
      <c r="C13" s="33" t="s">
        <v>112</v>
      </c>
      <c r="D13" s="34">
        <v>2003</v>
      </c>
      <c r="E13" s="106">
        <v>0.004166666666666667</v>
      </c>
      <c r="F13" s="107">
        <v>0.12048611111111111</v>
      </c>
      <c r="G13" s="107">
        <v>0</v>
      </c>
      <c r="H13" s="107">
        <f t="shared" si="0"/>
        <v>0.11631944444444445</v>
      </c>
      <c r="I13" s="127">
        <v>0</v>
      </c>
      <c r="J13" s="93">
        <v>5</v>
      </c>
    </row>
    <row r="14" spans="1:10" ht="14.25" customHeight="1">
      <c r="A14" s="59">
        <v>6</v>
      </c>
      <c r="B14" s="33" t="s">
        <v>85</v>
      </c>
      <c r="C14" s="33" t="s">
        <v>88</v>
      </c>
      <c r="D14" s="34">
        <v>2003</v>
      </c>
      <c r="E14" s="106">
        <v>0.020833333333333332</v>
      </c>
      <c r="F14" s="107">
        <v>0.13993055555555556</v>
      </c>
      <c r="G14" s="107">
        <v>0.00034722222222222224</v>
      </c>
      <c r="H14" s="107">
        <f t="shared" si="0"/>
        <v>0.11875000000000001</v>
      </c>
      <c r="I14" s="127">
        <v>0</v>
      </c>
      <c r="J14" s="93">
        <v>6</v>
      </c>
    </row>
    <row r="15" spans="1:10" ht="14.25" customHeight="1">
      <c r="A15" s="59">
        <v>7</v>
      </c>
      <c r="B15" s="33" t="s">
        <v>82</v>
      </c>
      <c r="C15" s="33" t="s">
        <v>88</v>
      </c>
      <c r="D15" s="34">
        <v>2005</v>
      </c>
      <c r="E15" s="106">
        <v>0.014583333333333332</v>
      </c>
      <c r="F15" s="107">
        <v>0.13605324074074074</v>
      </c>
      <c r="G15" s="107">
        <v>0</v>
      </c>
      <c r="H15" s="107">
        <f t="shared" si="0"/>
        <v>0.1214699074074074</v>
      </c>
      <c r="I15" s="127">
        <v>0</v>
      </c>
      <c r="J15" s="93">
        <v>7</v>
      </c>
    </row>
    <row r="16" spans="1:10" ht="14.25" customHeight="1">
      <c r="A16" s="59">
        <v>8</v>
      </c>
      <c r="B16" s="33" t="s">
        <v>138</v>
      </c>
      <c r="C16" s="33" t="s">
        <v>137</v>
      </c>
      <c r="D16" s="36">
        <v>2004</v>
      </c>
      <c r="E16" s="106">
        <v>0.03958333333333333</v>
      </c>
      <c r="F16" s="107">
        <v>0.12407407407407407</v>
      </c>
      <c r="G16" s="107">
        <v>0</v>
      </c>
      <c r="H16" s="107">
        <f t="shared" si="0"/>
        <v>0.08449074074074074</v>
      </c>
      <c r="I16" s="127">
        <v>1</v>
      </c>
      <c r="J16" s="93">
        <v>8</v>
      </c>
    </row>
    <row r="17" spans="1:10" ht="14.25" customHeight="1">
      <c r="A17" s="59">
        <v>9</v>
      </c>
      <c r="B17" s="33" t="s">
        <v>168</v>
      </c>
      <c r="C17" s="33" t="s">
        <v>76</v>
      </c>
      <c r="D17" s="36">
        <v>2006</v>
      </c>
      <c r="E17" s="106">
        <v>0.1125</v>
      </c>
      <c r="F17" s="107">
        <v>0.22181712962962963</v>
      </c>
      <c r="G17" s="107">
        <v>0</v>
      </c>
      <c r="H17" s="107">
        <f t="shared" si="0"/>
        <v>0.10931712962962963</v>
      </c>
      <c r="I17" s="127">
        <v>1</v>
      </c>
      <c r="J17" s="93">
        <v>9</v>
      </c>
    </row>
    <row r="18" spans="1:10" ht="14.25" customHeight="1">
      <c r="A18" s="59">
        <v>10</v>
      </c>
      <c r="B18" s="33" t="s">
        <v>191</v>
      </c>
      <c r="C18" s="33" t="s">
        <v>76</v>
      </c>
      <c r="D18" s="36">
        <v>2005</v>
      </c>
      <c r="E18" s="124">
        <v>0.09722222222222222</v>
      </c>
      <c r="F18" s="124">
        <v>0.20920138888888887</v>
      </c>
      <c r="G18" s="124">
        <v>0</v>
      </c>
      <c r="H18" s="124">
        <f t="shared" si="0"/>
        <v>0.11197916666666664</v>
      </c>
      <c r="I18" s="128">
        <v>3</v>
      </c>
      <c r="J18" s="93">
        <v>10</v>
      </c>
    </row>
    <row r="19" spans="1:10" ht="14.25" customHeight="1">
      <c r="A19" s="59">
        <v>11</v>
      </c>
      <c r="B19" s="33" t="s">
        <v>192</v>
      </c>
      <c r="C19" s="33" t="s">
        <v>76</v>
      </c>
      <c r="D19" s="36">
        <v>2005</v>
      </c>
      <c r="E19" s="124">
        <v>0.09444444444444444</v>
      </c>
      <c r="F19" s="124">
        <v>0.22277777777777777</v>
      </c>
      <c r="G19" s="124">
        <v>0</v>
      </c>
      <c r="H19" s="124">
        <f t="shared" si="0"/>
        <v>0.12833333333333333</v>
      </c>
      <c r="I19" s="128">
        <v>0</v>
      </c>
      <c r="J19" s="93">
        <v>11</v>
      </c>
    </row>
    <row r="20" spans="1:10" ht="15.75" customHeight="1">
      <c r="A20" s="59">
        <v>12</v>
      </c>
      <c r="B20" s="33" t="s">
        <v>167</v>
      </c>
      <c r="C20" s="33" t="s">
        <v>76</v>
      </c>
      <c r="D20" s="36">
        <v>2005</v>
      </c>
      <c r="E20" s="106">
        <v>0.09236111111111112</v>
      </c>
      <c r="F20" s="107">
        <v>0.22187500000000002</v>
      </c>
      <c r="G20" s="107">
        <v>0</v>
      </c>
      <c r="H20" s="107">
        <f t="shared" si="0"/>
        <v>0.1295138888888889</v>
      </c>
      <c r="I20" s="127">
        <v>1</v>
      </c>
      <c r="J20" s="93">
        <v>12</v>
      </c>
    </row>
    <row r="21" spans="1:10" ht="14.25" customHeight="1">
      <c r="A21" s="67"/>
      <c r="B21" s="116"/>
      <c r="C21" s="116"/>
      <c r="D21" s="116"/>
      <c r="E21" s="129"/>
      <c r="F21" s="130"/>
      <c r="G21" s="131"/>
      <c r="H21" s="131"/>
      <c r="I21" s="131"/>
      <c r="J21" s="102"/>
    </row>
    <row r="22" spans="1:11" ht="14.25" customHeight="1">
      <c r="A22" s="61" t="s">
        <v>58</v>
      </c>
      <c r="B22" s="99" t="s">
        <v>63</v>
      </c>
      <c r="C22" s="99" t="s">
        <v>61</v>
      </c>
      <c r="D22" s="116"/>
      <c r="E22" s="129"/>
      <c r="F22" s="130"/>
      <c r="G22" s="131"/>
      <c r="H22" s="131"/>
      <c r="I22" s="131"/>
      <c r="J22" s="102"/>
      <c r="K22" s="12"/>
    </row>
    <row r="23" spans="1:11" ht="14.25" customHeight="1">
      <c r="A23" s="94" t="s">
        <v>69</v>
      </c>
      <c r="B23" s="94" t="s">
        <v>0</v>
      </c>
      <c r="C23" s="94" t="s">
        <v>1</v>
      </c>
      <c r="D23" s="81" t="s">
        <v>162</v>
      </c>
      <c r="E23" s="82" t="s">
        <v>68</v>
      </c>
      <c r="F23" s="83"/>
      <c r="G23" s="83"/>
      <c r="H23" s="84"/>
      <c r="I23" s="96"/>
      <c r="J23" s="81" t="s">
        <v>2</v>
      </c>
      <c r="K23" s="12"/>
    </row>
    <row r="24" spans="1:11" ht="14.25" customHeight="1">
      <c r="A24" s="95"/>
      <c r="B24" s="95"/>
      <c r="C24" s="95"/>
      <c r="D24" s="87"/>
      <c r="E24" s="88" t="s">
        <v>158</v>
      </c>
      <c r="F24" s="88" t="s">
        <v>159</v>
      </c>
      <c r="G24" s="88" t="s">
        <v>160</v>
      </c>
      <c r="H24" s="88" t="s">
        <v>161</v>
      </c>
      <c r="I24" s="88" t="s">
        <v>187</v>
      </c>
      <c r="J24" s="87"/>
      <c r="K24" s="12"/>
    </row>
    <row r="25" spans="1:11" ht="15.75" customHeight="1">
      <c r="A25" s="119">
        <v>1</v>
      </c>
      <c r="B25" s="33" t="s">
        <v>93</v>
      </c>
      <c r="C25" s="33" t="s">
        <v>95</v>
      </c>
      <c r="D25" s="34">
        <v>2003</v>
      </c>
      <c r="E25" s="106">
        <v>0.029166666666666664</v>
      </c>
      <c r="F25" s="107">
        <v>0.08633101851851853</v>
      </c>
      <c r="G25" s="107">
        <v>0</v>
      </c>
      <c r="H25" s="107">
        <f aca="true" t="shared" si="1" ref="H25:H41">F25-E25-G25</f>
        <v>0.05716435185185187</v>
      </c>
      <c r="I25" s="127">
        <v>0</v>
      </c>
      <c r="J25" s="93">
        <v>1</v>
      </c>
      <c r="K25" s="12"/>
    </row>
    <row r="26" spans="1:10" ht="15.75">
      <c r="A26" s="119">
        <v>2</v>
      </c>
      <c r="B26" s="33" t="s">
        <v>129</v>
      </c>
      <c r="C26" s="33" t="s">
        <v>124</v>
      </c>
      <c r="D26" s="34">
        <v>2004</v>
      </c>
      <c r="E26" s="107">
        <v>0.027083333333333334</v>
      </c>
      <c r="F26" s="107">
        <v>0.08746527777777778</v>
      </c>
      <c r="G26" s="107">
        <v>0</v>
      </c>
      <c r="H26" s="107">
        <f t="shared" si="1"/>
        <v>0.060381944444444446</v>
      </c>
      <c r="I26" s="127">
        <v>0</v>
      </c>
      <c r="J26" s="93">
        <v>2</v>
      </c>
    </row>
    <row r="27" spans="1:10" ht="15.75">
      <c r="A27" s="119">
        <v>3</v>
      </c>
      <c r="B27" s="33" t="s">
        <v>190</v>
      </c>
      <c r="C27" s="33" t="s">
        <v>112</v>
      </c>
      <c r="D27" s="34">
        <v>2003</v>
      </c>
      <c r="E27" s="107">
        <v>0.0020833333333333333</v>
      </c>
      <c r="F27" s="107">
        <v>0.06961805555555556</v>
      </c>
      <c r="G27" s="107">
        <v>0.00015046296296296297</v>
      </c>
      <c r="H27" s="107">
        <f t="shared" si="1"/>
        <v>0.06738425925925925</v>
      </c>
      <c r="I27" s="127">
        <v>0</v>
      </c>
      <c r="J27" s="93">
        <v>3</v>
      </c>
    </row>
    <row r="28" spans="1:10" ht="15.75">
      <c r="A28" s="119">
        <v>4</v>
      </c>
      <c r="B28" s="33" t="s">
        <v>33</v>
      </c>
      <c r="C28" s="33" t="s">
        <v>122</v>
      </c>
      <c r="D28" s="34">
        <v>2003</v>
      </c>
      <c r="E28" s="107">
        <v>0.0062499999999999995</v>
      </c>
      <c r="F28" s="107">
        <v>0.07789351851851851</v>
      </c>
      <c r="G28" s="107">
        <v>0</v>
      </c>
      <c r="H28" s="107">
        <f t="shared" si="1"/>
        <v>0.07164351851851851</v>
      </c>
      <c r="I28" s="127">
        <v>0</v>
      </c>
      <c r="J28" s="93">
        <v>4</v>
      </c>
    </row>
    <row r="29" spans="1:16" ht="13.5" customHeight="1">
      <c r="A29" s="119">
        <v>5</v>
      </c>
      <c r="B29" s="33" t="s">
        <v>156</v>
      </c>
      <c r="C29" s="33" t="s">
        <v>153</v>
      </c>
      <c r="D29" s="34">
        <v>2003</v>
      </c>
      <c r="E29" s="106">
        <v>0.13125</v>
      </c>
      <c r="F29" s="107">
        <v>0.20972222222222223</v>
      </c>
      <c r="G29" s="107">
        <v>0</v>
      </c>
      <c r="H29" s="107">
        <f t="shared" si="1"/>
        <v>0.07847222222222222</v>
      </c>
      <c r="I29" s="127">
        <v>0</v>
      </c>
      <c r="J29" s="93">
        <v>5</v>
      </c>
      <c r="L29" s="17"/>
      <c r="M29" s="17"/>
      <c r="N29" s="18"/>
      <c r="O29" s="17"/>
      <c r="P29" s="8"/>
    </row>
    <row r="30" spans="1:10" ht="14.25" customHeight="1">
      <c r="A30" s="119">
        <v>6</v>
      </c>
      <c r="B30" s="33" t="s">
        <v>38</v>
      </c>
      <c r="C30" s="33" t="s">
        <v>153</v>
      </c>
      <c r="D30" s="34">
        <v>2003</v>
      </c>
      <c r="E30" s="107">
        <v>0.12708333333333333</v>
      </c>
      <c r="F30" s="107">
        <v>0.20954861111111112</v>
      </c>
      <c r="G30" s="107">
        <v>0</v>
      </c>
      <c r="H30" s="107">
        <f t="shared" si="1"/>
        <v>0.08246527777777779</v>
      </c>
      <c r="I30" s="127">
        <v>0</v>
      </c>
      <c r="J30" s="93">
        <v>6</v>
      </c>
    </row>
    <row r="31" spans="1:16" ht="15" customHeight="1">
      <c r="A31" s="119">
        <v>7</v>
      </c>
      <c r="B31" s="33" t="s">
        <v>164</v>
      </c>
      <c r="C31" s="33" t="s">
        <v>88</v>
      </c>
      <c r="D31" s="34">
        <v>2004</v>
      </c>
      <c r="E31" s="107">
        <v>0.11458333333333333</v>
      </c>
      <c r="F31" s="107">
        <v>0.20972222222222223</v>
      </c>
      <c r="G31" s="107">
        <v>0.003472222222222222</v>
      </c>
      <c r="H31" s="107">
        <f t="shared" si="1"/>
        <v>0.09166666666666667</v>
      </c>
      <c r="I31" s="127">
        <v>0</v>
      </c>
      <c r="J31" s="93">
        <v>7</v>
      </c>
      <c r="L31" s="8"/>
      <c r="M31" s="8"/>
      <c r="N31" s="7"/>
      <c r="O31" s="8"/>
      <c r="P31" s="8"/>
    </row>
    <row r="32" spans="1:16" ht="15.75">
      <c r="A32" s="119">
        <v>8</v>
      </c>
      <c r="B32" s="33" t="s">
        <v>127</v>
      </c>
      <c r="C32" s="33" t="s">
        <v>124</v>
      </c>
      <c r="D32" s="34">
        <v>2004</v>
      </c>
      <c r="E32" s="107">
        <v>0.024999999999999998</v>
      </c>
      <c r="F32" s="107">
        <v>0.1193287037037037</v>
      </c>
      <c r="G32" s="107">
        <v>0.0005555555555555556</v>
      </c>
      <c r="H32" s="107">
        <f t="shared" si="1"/>
        <v>0.09377314814814815</v>
      </c>
      <c r="I32" s="127">
        <v>0</v>
      </c>
      <c r="J32" s="93">
        <v>8</v>
      </c>
      <c r="L32" s="8"/>
      <c r="M32" s="8"/>
      <c r="N32" s="7"/>
      <c r="O32" s="8"/>
      <c r="P32" s="8"/>
    </row>
    <row r="33" spans="1:16" ht="15.75">
      <c r="A33" s="119">
        <v>9</v>
      </c>
      <c r="B33" s="33" t="s">
        <v>39</v>
      </c>
      <c r="C33" s="33" t="s">
        <v>153</v>
      </c>
      <c r="D33" s="34">
        <v>2003</v>
      </c>
      <c r="E33" s="107">
        <v>0.11666666666666665</v>
      </c>
      <c r="F33" s="107">
        <v>0.21309027777777778</v>
      </c>
      <c r="G33" s="107">
        <v>0.00034722222222222224</v>
      </c>
      <c r="H33" s="107">
        <f t="shared" si="1"/>
        <v>0.0960763888888889</v>
      </c>
      <c r="I33" s="127">
        <v>0</v>
      </c>
      <c r="J33" s="93">
        <v>9</v>
      </c>
      <c r="L33" s="8"/>
      <c r="M33" s="8"/>
      <c r="N33" s="7"/>
      <c r="O33" s="8"/>
      <c r="P33" s="8"/>
    </row>
    <row r="34" spans="1:16" ht="13.5" customHeight="1">
      <c r="A34" s="119">
        <v>10</v>
      </c>
      <c r="B34" s="33" t="s">
        <v>157</v>
      </c>
      <c r="C34" s="33" t="s">
        <v>153</v>
      </c>
      <c r="D34" s="34">
        <v>2003</v>
      </c>
      <c r="E34" s="106">
        <v>0.10486111111111111</v>
      </c>
      <c r="F34" s="107">
        <v>0.2108796296296296</v>
      </c>
      <c r="G34" s="107">
        <v>0.000636574074074074</v>
      </c>
      <c r="H34" s="107">
        <f t="shared" si="1"/>
        <v>0.10538194444444443</v>
      </c>
      <c r="I34" s="127">
        <v>0</v>
      </c>
      <c r="J34" s="93">
        <v>10</v>
      </c>
      <c r="L34" s="8"/>
      <c r="M34" s="8"/>
      <c r="N34" s="7"/>
      <c r="O34" s="8"/>
      <c r="P34" s="8"/>
    </row>
    <row r="35" spans="1:10" ht="18" customHeight="1">
      <c r="A35" s="119">
        <v>11</v>
      </c>
      <c r="B35" s="33" t="s">
        <v>84</v>
      </c>
      <c r="C35" s="33" t="s">
        <v>88</v>
      </c>
      <c r="D35" s="34">
        <v>2004</v>
      </c>
      <c r="E35" s="106">
        <v>0.01875</v>
      </c>
      <c r="F35" s="107">
        <v>0.12650462962962963</v>
      </c>
      <c r="G35" s="107">
        <v>0</v>
      </c>
      <c r="H35" s="107">
        <f t="shared" si="1"/>
        <v>0.10775462962962963</v>
      </c>
      <c r="I35" s="127">
        <v>0</v>
      </c>
      <c r="J35" s="93">
        <v>11</v>
      </c>
    </row>
    <row r="36" spans="1:10" ht="15.75">
      <c r="A36" s="119">
        <v>12</v>
      </c>
      <c r="B36" s="33" t="s">
        <v>154</v>
      </c>
      <c r="C36" s="33" t="s">
        <v>153</v>
      </c>
      <c r="D36" s="34">
        <v>2003</v>
      </c>
      <c r="E36" s="107">
        <v>0.12847222222222224</v>
      </c>
      <c r="F36" s="107">
        <v>0.24431712962962962</v>
      </c>
      <c r="G36" s="107">
        <v>0</v>
      </c>
      <c r="H36" s="107">
        <f t="shared" si="1"/>
        <v>0.11584490740740738</v>
      </c>
      <c r="I36" s="127">
        <v>0</v>
      </c>
      <c r="J36" s="93">
        <v>12</v>
      </c>
    </row>
    <row r="37" spans="1:10" ht="15.75">
      <c r="A37" s="119">
        <v>13</v>
      </c>
      <c r="B37" s="33" t="s">
        <v>151</v>
      </c>
      <c r="C37" s="33" t="s">
        <v>19</v>
      </c>
      <c r="D37" s="34">
        <v>2003</v>
      </c>
      <c r="E37" s="106">
        <v>0.12291666666666667</v>
      </c>
      <c r="F37" s="107">
        <v>0.1933449074074074</v>
      </c>
      <c r="G37" s="107">
        <v>0.0010300925925925926</v>
      </c>
      <c r="H37" s="107">
        <f t="shared" si="1"/>
        <v>0.06939814814814813</v>
      </c>
      <c r="I37" s="127">
        <v>1</v>
      </c>
      <c r="J37" s="93">
        <v>13</v>
      </c>
    </row>
    <row r="38" spans="1:10" ht="15" customHeight="1">
      <c r="A38" s="119">
        <v>14</v>
      </c>
      <c r="B38" s="33" t="s">
        <v>83</v>
      </c>
      <c r="C38" s="33" t="s">
        <v>88</v>
      </c>
      <c r="D38" s="34">
        <v>2003</v>
      </c>
      <c r="E38" s="123">
        <v>0.016666666666666666</v>
      </c>
      <c r="F38" s="124">
        <v>0.12650462962962963</v>
      </c>
      <c r="G38" s="124">
        <v>0</v>
      </c>
      <c r="H38" s="124">
        <f t="shared" si="1"/>
        <v>0.10983796296296297</v>
      </c>
      <c r="I38" s="128">
        <v>3</v>
      </c>
      <c r="J38" s="93">
        <v>14</v>
      </c>
    </row>
    <row r="39" spans="1:10" ht="15.75" customHeight="1">
      <c r="A39" s="119">
        <v>15</v>
      </c>
      <c r="B39" s="33" t="s">
        <v>166</v>
      </c>
      <c r="C39" s="33" t="s">
        <v>76</v>
      </c>
      <c r="D39" s="34">
        <v>2004</v>
      </c>
      <c r="E39" s="124">
        <v>0.08819444444444445</v>
      </c>
      <c r="F39" s="124">
        <v>0.20920138888888887</v>
      </c>
      <c r="G39" s="124">
        <v>0.0004629629629629629</v>
      </c>
      <c r="H39" s="124">
        <f t="shared" si="1"/>
        <v>0.12054398148148146</v>
      </c>
      <c r="I39" s="128">
        <v>3</v>
      </c>
      <c r="J39" s="93">
        <v>15</v>
      </c>
    </row>
    <row r="40" spans="1:10" ht="15.75">
      <c r="A40" s="119">
        <v>16</v>
      </c>
      <c r="B40" s="33" t="s">
        <v>25</v>
      </c>
      <c r="C40" s="33" t="s">
        <v>123</v>
      </c>
      <c r="D40" s="34">
        <v>2003</v>
      </c>
      <c r="E40" s="124">
        <v>0.02291666666666667</v>
      </c>
      <c r="F40" s="124">
        <v>0.07791666666666668</v>
      </c>
      <c r="G40" s="124">
        <v>0</v>
      </c>
      <c r="H40" s="124">
        <f t="shared" si="1"/>
        <v>0.05500000000000001</v>
      </c>
      <c r="I40" s="128">
        <v>4</v>
      </c>
      <c r="J40" s="93">
        <v>16</v>
      </c>
    </row>
    <row r="41" spans="1:10" ht="15.75">
      <c r="A41" s="119">
        <v>17</v>
      </c>
      <c r="B41" s="33" t="s">
        <v>65</v>
      </c>
      <c r="C41" s="33" t="s">
        <v>19</v>
      </c>
      <c r="D41" s="34">
        <v>2003</v>
      </c>
      <c r="E41" s="106">
        <v>0.125</v>
      </c>
      <c r="F41" s="107">
        <v>0.16383101851851853</v>
      </c>
      <c r="G41" s="107">
        <v>0.0021296296296296298</v>
      </c>
      <c r="H41" s="107">
        <f t="shared" si="1"/>
        <v>0.0367013888888889</v>
      </c>
      <c r="I41" s="127">
        <v>7</v>
      </c>
      <c r="J41" s="93">
        <v>17</v>
      </c>
    </row>
    <row r="42" spans="1:10" ht="15.75">
      <c r="A42" s="61"/>
      <c r="B42" s="61"/>
      <c r="C42" s="61"/>
      <c r="D42" s="61"/>
      <c r="E42" s="61"/>
      <c r="F42" s="61"/>
      <c r="G42" s="61"/>
      <c r="H42" s="61"/>
      <c r="I42" s="61"/>
      <c r="J42" s="102"/>
    </row>
    <row r="43" spans="1:10" ht="15.75">
      <c r="A43" s="61"/>
      <c r="B43" s="61"/>
      <c r="C43" s="61"/>
      <c r="D43" s="61"/>
      <c r="E43" s="61"/>
      <c r="F43" s="61"/>
      <c r="G43" s="61"/>
      <c r="H43" s="61"/>
      <c r="I43" s="61"/>
      <c r="J43" s="102"/>
    </row>
    <row r="44" spans="1:10" ht="15.75">
      <c r="A44" s="61"/>
      <c r="B44" s="61" t="s">
        <v>66</v>
      </c>
      <c r="C44" s="61"/>
      <c r="D44" s="61"/>
      <c r="E44" s="61" t="s">
        <v>67</v>
      </c>
      <c r="F44" s="61"/>
      <c r="G44" s="61"/>
      <c r="H44" s="61"/>
      <c r="I44" s="61"/>
      <c r="J44" s="61"/>
    </row>
    <row r="46" ht="15">
      <c r="K46" s="16"/>
    </row>
  </sheetData>
  <sheetProtection password="CC6F" sheet="1"/>
  <mergeCells count="12">
    <mergeCell ref="A7:A8"/>
    <mergeCell ref="B7:B8"/>
    <mergeCell ref="C7:C8"/>
    <mergeCell ref="D7:D8"/>
    <mergeCell ref="E7:H7"/>
    <mergeCell ref="E23:H23"/>
    <mergeCell ref="J7:J8"/>
    <mergeCell ref="A23:A24"/>
    <mergeCell ref="B23:B24"/>
    <mergeCell ref="C23:C24"/>
    <mergeCell ref="D23:D24"/>
    <mergeCell ref="J23:J24"/>
  </mergeCells>
  <printOptions/>
  <pageMargins left="0.35433070866141736" right="0.35433070866141736" top="0.1968503937007874" bottom="0.1968503937007874" header="0.5118110236220472" footer="0.5118110236220472"/>
  <pageSetup fitToHeight="0" fitToWidth="1" horizontalDpi="300" verticalDpi="3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3:M52"/>
  <sheetViews>
    <sheetView zoomScalePageLayoutView="0" workbookViewId="0" topLeftCell="A7">
      <selection activeCell="L31" sqref="L31"/>
    </sheetView>
  </sheetViews>
  <sheetFormatPr defaultColWidth="9.140625" defaultRowHeight="15"/>
  <cols>
    <col min="2" max="2" width="28.421875" style="0" customWidth="1"/>
    <col min="3" max="3" width="19.00390625" style="0" customWidth="1"/>
    <col min="4" max="4" width="7.421875" style="0" customWidth="1"/>
    <col min="5" max="5" width="10.7109375" style="0" customWidth="1"/>
    <col min="6" max="6" width="11.7109375" style="0" customWidth="1"/>
    <col min="7" max="7" width="10.421875" style="0" customWidth="1"/>
    <col min="8" max="8" width="9.7109375" style="0" customWidth="1"/>
    <col min="9" max="9" width="9.140625" style="0" customWidth="1"/>
  </cols>
  <sheetData>
    <row r="3" spans="2:10" ht="15.75">
      <c r="B3" s="4"/>
      <c r="C3" s="4"/>
      <c r="D3" s="4"/>
      <c r="E3" s="4"/>
      <c r="F3" s="4"/>
      <c r="G3" s="4"/>
      <c r="H3" s="4"/>
      <c r="I3" s="4"/>
      <c r="J3" s="4"/>
    </row>
    <row r="5" spans="1:11" ht="14.25" customHeight="1">
      <c r="A5" s="9"/>
      <c r="B5" s="8"/>
      <c r="C5" s="8"/>
      <c r="D5" s="8"/>
      <c r="E5" s="11"/>
      <c r="F5" s="8"/>
      <c r="G5" s="13"/>
      <c r="H5" s="21">
        <v>0.00017361111111111112</v>
      </c>
      <c r="I5" s="21"/>
      <c r="J5" s="15"/>
      <c r="K5" s="12"/>
    </row>
    <row r="6" spans="1:11" ht="14.25" customHeight="1">
      <c r="A6" s="114" t="s">
        <v>58</v>
      </c>
      <c r="B6" s="67" t="s">
        <v>60</v>
      </c>
      <c r="C6" s="67" t="s">
        <v>75</v>
      </c>
      <c r="D6" s="114"/>
      <c r="E6" s="115"/>
      <c r="F6" s="116"/>
      <c r="G6" s="117"/>
      <c r="H6" s="118"/>
      <c r="I6" s="118"/>
      <c r="J6" s="102"/>
      <c r="K6" s="12"/>
    </row>
    <row r="7" spans="1:11" ht="14.25" customHeight="1">
      <c r="A7" s="80" t="s">
        <v>69</v>
      </c>
      <c r="B7" s="80" t="s">
        <v>0</v>
      </c>
      <c r="C7" s="80" t="s">
        <v>1</v>
      </c>
      <c r="D7" s="81" t="s">
        <v>162</v>
      </c>
      <c r="E7" s="82" t="s">
        <v>68</v>
      </c>
      <c r="F7" s="83"/>
      <c r="G7" s="83"/>
      <c r="H7" s="84"/>
      <c r="I7" s="96"/>
      <c r="J7" s="86" t="s">
        <v>2</v>
      </c>
      <c r="K7" s="12"/>
    </row>
    <row r="8" spans="1:11" ht="26.25" customHeight="1">
      <c r="A8" s="80"/>
      <c r="B8" s="80"/>
      <c r="C8" s="80"/>
      <c r="D8" s="87"/>
      <c r="E8" s="88" t="s">
        <v>158</v>
      </c>
      <c r="F8" s="88" t="s">
        <v>159</v>
      </c>
      <c r="G8" s="88" t="s">
        <v>160</v>
      </c>
      <c r="H8" s="88" t="s">
        <v>161</v>
      </c>
      <c r="I8" s="88" t="s">
        <v>187</v>
      </c>
      <c r="J8" s="86"/>
      <c r="K8" s="12"/>
    </row>
    <row r="9" spans="1:10" ht="14.25" customHeight="1">
      <c r="A9" s="119">
        <v>1</v>
      </c>
      <c r="B9" s="33" t="s">
        <v>51</v>
      </c>
      <c r="C9" s="33" t="s">
        <v>22</v>
      </c>
      <c r="D9" s="34">
        <v>2001</v>
      </c>
      <c r="E9" s="107">
        <v>0.09652777777777777</v>
      </c>
      <c r="F9" s="107">
        <v>0.1406828703703704</v>
      </c>
      <c r="G9" s="106">
        <v>0</v>
      </c>
      <c r="H9" s="108">
        <f aca="true" t="shared" si="0" ref="H9:H25">F9-E9-G9</f>
        <v>0.04415509259259262</v>
      </c>
      <c r="I9" s="109">
        <v>0</v>
      </c>
      <c r="J9" s="93">
        <v>1</v>
      </c>
    </row>
    <row r="10" spans="1:10" ht="14.25" customHeight="1">
      <c r="A10" s="119">
        <v>2</v>
      </c>
      <c r="B10" s="33" t="s">
        <v>109</v>
      </c>
      <c r="C10" s="33" t="s">
        <v>112</v>
      </c>
      <c r="D10" s="34">
        <v>2002</v>
      </c>
      <c r="E10" s="106">
        <v>0.09791666666666667</v>
      </c>
      <c r="F10" s="107">
        <v>0.14685185185185184</v>
      </c>
      <c r="G10" s="106">
        <v>0.002314814814814815</v>
      </c>
      <c r="H10" s="108">
        <f t="shared" si="0"/>
        <v>0.04662037037037036</v>
      </c>
      <c r="I10" s="109">
        <v>0</v>
      </c>
      <c r="J10" s="93">
        <v>2</v>
      </c>
    </row>
    <row r="11" spans="1:13" ht="14.25" customHeight="1">
      <c r="A11" s="119">
        <v>3</v>
      </c>
      <c r="B11" s="33" t="s">
        <v>43</v>
      </c>
      <c r="C11" s="33" t="s">
        <v>22</v>
      </c>
      <c r="D11" s="34">
        <v>2001</v>
      </c>
      <c r="E11" s="107">
        <v>0.09444444444444444</v>
      </c>
      <c r="F11" s="107">
        <v>0.14855324074074075</v>
      </c>
      <c r="G11" s="106">
        <v>0.0011574074074074073</v>
      </c>
      <c r="H11" s="108">
        <f t="shared" si="0"/>
        <v>0.0529513888888889</v>
      </c>
      <c r="I11" s="109">
        <v>0</v>
      </c>
      <c r="J11" s="93">
        <v>3</v>
      </c>
      <c r="M11" s="30"/>
    </row>
    <row r="12" spans="1:13" ht="14.25" customHeight="1">
      <c r="A12" s="119">
        <v>4</v>
      </c>
      <c r="B12" s="33" t="s">
        <v>119</v>
      </c>
      <c r="C12" s="33" t="s">
        <v>122</v>
      </c>
      <c r="D12" s="34">
        <v>2002</v>
      </c>
      <c r="E12" s="106">
        <v>0.024999999999999998</v>
      </c>
      <c r="F12" s="107">
        <v>0.07847222222222222</v>
      </c>
      <c r="G12" s="106">
        <v>0.00017361111111111112</v>
      </c>
      <c r="H12" s="108">
        <f t="shared" si="0"/>
        <v>0.053298611111111116</v>
      </c>
      <c r="I12" s="109">
        <v>0</v>
      </c>
      <c r="J12" s="93">
        <v>4</v>
      </c>
      <c r="M12" s="30"/>
    </row>
    <row r="13" spans="1:13" ht="14.25" customHeight="1">
      <c r="A13" s="119">
        <v>5</v>
      </c>
      <c r="B13" s="33" t="s">
        <v>54</v>
      </c>
      <c r="C13" s="33" t="s">
        <v>22</v>
      </c>
      <c r="D13" s="34">
        <v>2002</v>
      </c>
      <c r="E13" s="106">
        <v>0.08333333333333333</v>
      </c>
      <c r="F13" s="107">
        <v>0.1452199074074074</v>
      </c>
      <c r="G13" s="106">
        <v>0.0018518518518518517</v>
      </c>
      <c r="H13" s="108">
        <f t="shared" si="0"/>
        <v>0.06003472222222221</v>
      </c>
      <c r="I13" s="109">
        <v>0</v>
      </c>
      <c r="J13" s="93">
        <v>5</v>
      </c>
      <c r="M13" s="30"/>
    </row>
    <row r="14" spans="1:13" ht="14.25" customHeight="1">
      <c r="A14" s="119">
        <v>6</v>
      </c>
      <c r="B14" s="33" t="s">
        <v>90</v>
      </c>
      <c r="C14" s="33" t="s">
        <v>95</v>
      </c>
      <c r="D14" s="34">
        <v>2002</v>
      </c>
      <c r="E14" s="106">
        <v>0.08819444444444445</v>
      </c>
      <c r="F14" s="107">
        <v>0.14981481481481482</v>
      </c>
      <c r="G14" s="106">
        <v>0.0006944444444444445</v>
      </c>
      <c r="H14" s="108">
        <f t="shared" si="0"/>
        <v>0.060925925925925925</v>
      </c>
      <c r="I14" s="109">
        <v>0</v>
      </c>
      <c r="J14" s="93">
        <v>6</v>
      </c>
      <c r="M14" s="30"/>
    </row>
    <row r="15" spans="1:13" ht="14.25" customHeight="1">
      <c r="A15" s="120">
        <v>7</v>
      </c>
      <c r="B15" s="33" t="s">
        <v>47</v>
      </c>
      <c r="C15" s="33" t="s">
        <v>22</v>
      </c>
      <c r="D15" s="34">
        <v>2002</v>
      </c>
      <c r="E15" s="123">
        <v>0.08541666666666665</v>
      </c>
      <c r="F15" s="124">
        <v>0.1484953703703704</v>
      </c>
      <c r="G15" s="123">
        <v>0.0006597222222222221</v>
      </c>
      <c r="H15" s="125">
        <f t="shared" si="0"/>
        <v>0.06241898148148151</v>
      </c>
      <c r="I15" s="126">
        <v>0</v>
      </c>
      <c r="J15" s="93">
        <v>7</v>
      </c>
      <c r="M15" s="30"/>
    </row>
    <row r="16" spans="1:13" ht="14.25" customHeight="1">
      <c r="A16" s="119">
        <v>8</v>
      </c>
      <c r="B16" s="33" t="s">
        <v>49</v>
      </c>
      <c r="C16" s="33" t="s">
        <v>22</v>
      </c>
      <c r="D16" s="36">
        <v>2001</v>
      </c>
      <c r="E16" s="107">
        <v>0.08125</v>
      </c>
      <c r="F16" s="107">
        <v>0.14577546296296295</v>
      </c>
      <c r="G16" s="106">
        <v>0</v>
      </c>
      <c r="H16" s="108">
        <f t="shared" si="0"/>
        <v>0.06452546296296295</v>
      </c>
      <c r="I16" s="109">
        <v>0</v>
      </c>
      <c r="J16" s="93">
        <v>8</v>
      </c>
      <c r="M16" s="30"/>
    </row>
    <row r="17" spans="1:13" ht="14.25" customHeight="1">
      <c r="A17" s="119">
        <v>9</v>
      </c>
      <c r="B17" s="33" t="s">
        <v>24</v>
      </c>
      <c r="C17" s="33" t="s">
        <v>124</v>
      </c>
      <c r="D17" s="36">
        <v>2002</v>
      </c>
      <c r="E17" s="106">
        <v>0.07708333333333334</v>
      </c>
      <c r="F17" s="107">
        <v>0.14324074074074075</v>
      </c>
      <c r="G17" s="106">
        <v>0.00023148148148148146</v>
      </c>
      <c r="H17" s="108">
        <f t="shared" si="0"/>
        <v>0.06592592592592593</v>
      </c>
      <c r="I17" s="109">
        <v>0</v>
      </c>
      <c r="J17" s="93">
        <v>9</v>
      </c>
      <c r="M17" s="30"/>
    </row>
    <row r="18" spans="1:13" s="27" customFormat="1" ht="14.25" customHeight="1">
      <c r="A18" s="120">
        <v>10</v>
      </c>
      <c r="B18" s="33" t="s">
        <v>44</v>
      </c>
      <c r="C18" s="33" t="s">
        <v>22</v>
      </c>
      <c r="D18" s="34">
        <v>2000</v>
      </c>
      <c r="E18" s="123">
        <v>0.0020833333333333333</v>
      </c>
      <c r="F18" s="124">
        <v>0.06892361111111112</v>
      </c>
      <c r="G18" s="123">
        <v>0.0001273148148148148</v>
      </c>
      <c r="H18" s="125">
        <f t="shared" si="0"/>
        <v>0.06671296296296296</v>
      </c>
      <c r="I18" s="126">
        <v>0</v>
      </c>
      <c r="J18" s="121">
        <v>10</v>
      </c>
      <c r="M18" s="45"/>
    </row>
    <row r="19" spans="1:13" ht="14.25" customHeight="1">
      <c r="A19" s="119">
        <v>11</v>
      </c>
      <c r="B19" s="33" t="s">
        <v>53</v>
      </c>
      <c r="C19" s="33" t="s">
        <v>22</v>
      </c>
      <c r="D19" s="34">
        <v>2001</v>
      </c>
      <c r="E19" s="107">
        <v>0</v>
      </c>
      <c r="F19" s="107">
        <v>0.06954861111111112</v>
      </c>
      <c r="G19" s="106">
        <v>0</v>
      </c>
      <c r="H19" s="108">
        <f t="shared" si="0"/>
        <v>0.06954861111111112</v>
      </c>
      <c r="I19" s="109">
        <v>0</v>
      </c>
      <c r="J19" s="93">
        <v>11</v>
      </c>
      <c r="M19" s="30"/>
    </row>
    <row r="20" spans="1:13" ht="14.25" customHeight="1">
      <c r="A20" s="119">
        <v>12</v>
      </c>
      <c r="B20" s="33" t="s">
        <v>140</v>
      </c>
      <c r="C20" s="33" t="s">
        <v>137</v>
      </c>
      <c r="D20" s="36">
        <v>2001</v>
      </c>
      <c r="E20" s="106">
        <v>0.06458333333333334</v>
      </c>
      <c r="F20" s="107">
        <v>0.1396990740740741</v>
      </c>
      <c r="G20" s="106">
        <v>0</v>
      </c>
      <c r="H20" s="108">
        <f t="shared" si="0"/>
        <v>0.07511574074074075</v>
      </c>
      <c r="I20" s="109">
        <v>0</v>
      </c>
      <c r="J20" s="93">
        <v>12</v>
      </c>
      <c r="M20" s="30"/>
    </row>
    <row r="21" spans="1:13" ht="14.25" customHeight="1">
      <c r="A21" s="119">
        <v>13</v>
      </c>
      <c r="B21" s="33" t="s">
        <v>139</v>
      </c>
      <c r="C21" s="33" t="s">
        <v>137</v>
      </c>
      <c r="D21" s="36">
        <v>2002</v>
      </c>
      <c r="E21" s="106">
        <v>0.0625</v>
      </c>
      <c r="F21" s="107">
        <v>0.1383101851851852</v>
      </c>
      <c r="G21" s="106">
        <v>0</v>
      </c>
      <c r="H21" s="108">
        <f t="shared" si="0"/>
        <v>0.0758101851851852</v>
      </c>
      <c r="I21" s="109">
        <v>0</v>
      </c>
      <c r="J21" s="93">
        <v>13</v>
      </c>
      <c r="M21" s="30"/>
    </row>
    <row r="22" spans="1:13" ht="14.25" customHeight="1">
      <c r="A22" s="119">
        <v>14</v>
      </c>
      <c r="B22" s="33" t="s">
        <v>152</v>
      </c>
      <c r="C22" s="33" t="s">
        <v>153</v>
      </c>
      <c r="D22" s="36">
        <v>2001</v>
      </c>
      <c r="E22" s="107">
        <v>0.13055555555555556</v>
      </c>
      <c r="F22" s="107">
        <v>0.24424768518518516</v>
      </c>
      <c r="G22" s="106">
        <v>0</v>
      </c>
      <c r="H22" s="108">
        <f t="shared" si="0"/>
        <v>0.1136921296296296</v>
      </c>
      <c r="I22" s="109">
        <v>0</v>
      </c>
      <c r="J22" s="93">
        <v>14</v>
      </c>
      <c r="M22" s="30"/>
    </row>
    <row r="23" spans="1:13" ht="14.25" customHeight="1">
      <c r="A23" s="119">
        <v>15</v>
      </c>
      <c r="B23" s="33" t="s">
        <v>136</v>
      </c>
      <c r="C23" s="33" t="s">
        <v>13</v>
      </c>
      <c r="D23" s="36">
        <v>2001</v>
      </c>
      <c r="E23" s="106">
        <v>0.07291666666666667</v>
      </c>
      <c r="F23" s="107">
        <v>0.1878472222222222</v>
      </c>
      <c r="G23" s="106">
        <v>0</v>
      </c>
      <c r="H23" s="108">
        <f t="shared" si="0"/>
        <v>0.11493055555555552</v>
      </c>
      <c r="I23" s="109">
        <v>0</v>
      </c>
      <c r="J23" s="93">
        <v>15</v>
      </c>
      <c r="M23" s="30"/>
    </row>
    <row r="24" spans="1:13" ht="14.25" customHeight="1">
      <c r="A24" s="119">
        <v>16</v>
      </c>
      <c r="B24" s="33" t="s">
        <v>36</v>
      </c>
      <c r="C24" s="33" t="s">
        <v>88</v>
      </c>
      <c r="D24" s="34">
        <v>2002</v>
      </c>
      <c r="E24" s="106">
        <v>0.03333333333333333</v>
      </c>
      <c r="F24" s="107">
        <v>0.13605324074074074</v>
      </c>
      <c r="G24" s="106">
        <v>0</v>
      </c>
      <c r="H24" s="108">
        <f t="shared" si="0"/>
        <v>0.10271990740740741</v>
      </c>
      <c r="I24" s="109">
        <v>1</v>
      </c>
      <c r="J24" s="93">
        <v>16</v>
      </c>
      <c r="M24" s="30"/>
    </row>
    <row r="25" spans="1:13" ht="15.75" customHeight="1">
      <c r="A25" s="119">
        <v>17</v>
      </c>
      <c r="B25" s="33" t="s">
        <v>99</v>
      </c>
      <c r="C25" s="33" t="s">
        <v>8</v>
      </c>
      <c r="D25" s="34">
        <v>2001</v>
      </c>
      <c r="E25" s="106">
        <v>0.02291666666666667</v>
      </c>
      <c r="F25" s="107">
        <v>0.11319444444444444</v>
      </c>
      <c r="G25" s="106">
        <v>0</v>
      </c>
      <c r="H25" s="108">
        <f t="shared" si="0"/>
        <v>0.09027777777777778</v>
      </c>
      <c r="I25" s="109">
        <v>5</v>
      </c>
      <c r="J25" s="93">
        <v>17</v>
      </c>
      <c r="M25" s="30"/>
    </row>
    <row r="26" spans="1:13" ht="14.25" customHeight="1">
      <c r="A26" s="67"/>
      <c r="B26" s="40"/>
      <c r="C26" s="40"/>
      <c r="D26" s="55"/>
      <c r="E26" s="117"/>
      <c r="F26" s="116"/>
      <c r="G26" s="117"/>
      <c r="H26" s="118"/>
      <c r="I26" s="118"/>
      <c r="J26" s="102"/>
      <c r="K26" s="12"/>
      <c r="M26" s="30"/>
    </row>
    <row r="27" spans="1:11" ht="15.75">
      <c r="A27" s="67"/>
      <c r="B27" s="122"/>
      <c r="C27" s="122"/>
      <c r="D27" s="122"/>
      <c r="E27" s="115"/>
      <c r="F27" s="116"/>
      <c r="G27" s="117"/>
      <c r="H27" s="118"/>
      <c r="I27" s="118"/>
      <c r="J27" s="102"/>
      <c r="K27" s="16"/>
    </row>
    <row r="28" spans="1:11" ht="15.75">
      <c r="A28" s="114" t="s">
        <v>58</v>
      </c>
      <c r="B28" s="67" t="s">
        <v>63</v>
      </c>
      <c r="C28" s="114" t="s">
        <v>75</v>
      </c>
      <c r="D28" s="114"/>
      <c r="E28" s="115"/>
      <c r="F28" s="116"/>
      <c r="G28" s="117"/>
      <c r="H28" s="118"/>
      <c r="I28" s="118"/>
      <c r="J28" s="102"/>
      <c r="K28" s="16"/>
    </row>
    <row r="29" spans="1:11" ht="15.75">
      <c r="A29" s="80" t="s">
        <v>69</v>
      </c>
      <c r="B29" s="80" t="s">
        <v>0</v>
      </c>
      <c r="C29" s="80" t="s">
        <v>1</v>
      </c>
      <c r="D29" s="81" t="s">
        <v>162</v>
      </c>
      <c r="E29" s="82" t="s">
        <v>68</v>
      </c>
      <c r="F29" s="83"/>
      <c r="G29" s="83"/>
      <c r="H29" s="84"/>
      <c r="I29" s="96"/>
      <c r="J29" s="86" t="s">
        <v>2</v>
      </c>
      <c r="K29" s="16"/>
    </row>
    <row r="30" spans="1:11" ht="27" customHeight="1">
      <c r="A30" s="80"/>
      <c r="B30" s="80"/>
      <c r="C30" s="80"/>
      <c r="D30" s="87"/>
      <c r="E30" s="88" t="s">
        <v>158</v>
      </c>
      <c r="F30" s="88" t="s">
        <v>159</v>
      </c>
      <c r="G30" s="88" t="s">
        <v>160</v>
      </c>
      <c r="H30" s="88" t="s">
        <v>161</v>
      </c>
      <c r="I30" s="88" t="s">
        <v>187</v>
      </c>
      <c r="J30" s="86"/>
      <c r="K30" s="16"/>
    </row>
    <row r="31" spans="1:10" ht="15.75">
      <c r="A31" s="119">
        <v>1</v>
      </c>
      <c r="B31" s="33" t="s">
        <v>108</v>
      </c>
      <c r="C31" s="33" t="s">
        <v>112</v>
      </c>
      <c r="D31" s="34">
        <v>2002</v>
      </c>
      <c r="E31" s="107">
        <v>0.09652777777777777</v>
      </c>
      <c r="F31" s="107">
        <v>0.14693287037037037</v>
      </c>
      <c r="G31" s="106">
        <v>0.002777777777777778</v>
      </c>
      <c r="H31" s="108">
        <f aca="true" t="shared" si="1" ref="H31:H50">F31-E31-G31</f>
        <v>0.047627314814814824</v>
      </c>
      <c r="I31" s="109">
        <v>0</v>
      </c>
      <c r="J31" s="93">
        <v>1</v>
      </c>
    </row>
    <row r="32" spans="1:10" s="27" customFormat="1" ht="15.75">
      <c r="A32" s="120">
        <v>2</v>
      </c>
      <c r="B32" s="33" t="s">
        <v>110</v>
      </c>
      <c r="C32" s="33" t="s">
        <v>112</v>
      </c>
      <c r="D32" s="34">
        <v>2002</v>
      </c>
      <c r="E32" s="124">
        <v>0.09999999999999999</v>
      </c>
      <c r="F32" s="124">
        <v>0.15277777777777776</v>
      </c>
      <c r="G32" s="123">
        <v>0.002777777777777778</v>
      </c>
      <c r="H32" s="125">
        <f t="shared" si="1"/>
        <v>0.049999999999999996</v>
      </c>
      <c r="I32" s="126">
        <v>0</v>
      </c>
      <c r="J32" s="121">
        <v>2</v>
      </c>
    </row>
    <row r="33" spans="1:10" ht="15.75">
      <c r="A33" s="119">
        <v>3</v>
      </c>
      <c r="B33" s="33" t="s">
        <v>29</v>
      </c>
      <c r="C33" s="33" t="s">
        <v>105</v>
      </c>
      <c r="D33" s="34">
        <v>2001</v>
      </c>
      <c r="E33" s="106">
        <v>0.09999999999999999</v>
      </c>
      <c r="F33" s="107">
        <v>0.15248842592592593</v>
      </c>
      <c r="G33" s="106">
        <v>0.0020833333333333333</v>
      </c>
      <c r="H33" s="108">
        <f t="shared" si="1"/>
        <v>0.050405092592592605</v>
      </c>
      <c r="I33" s="109">
        <v>0</v>
      </c>
      <c r="J33" s="93">
        <v>3</v>
      </c>
    </row>
    <row r="34" spans="1:10" ht="15.75" customHeight="1">
      <c r="A34" s="119">
        <v>4</v>
      </c>
      <c r="B34" s="33" t="s">
        <v>89</v>
      </c>
      <c r="C34" s="33" t="s">
        <v>95</v>
      </c>
      <c r="D34" s="34">
        <v>2002</v>
      </c>
      <c r="E34" s="107">
        <v>0.08541666666666665</v>
      </c>
      <c r="F34" s="107">
        <v>0.13636574074074073</v>
      </c>
      <c r="G34" s="106">
        <v>0</v>
      </c>
      <c r="H34" s="108">
        <f t="shared" si="1"/>
        <v>0.05094907407407408</v>
      </c>
      <c r="I34" s="109">
        <v>0</v>
      </c>
      <c r="J34" s="93">
        <v>4</v>
      </c>
    </row>
    <row r="35" spans="1:10" ht="15.75">
      <c r="A35" s="119">
        <v>5</v>
      </c>
      <c r="B35" s="33" t="s">
        <v>11</v>
      </c>
      <c r="C35" s="33" t="s">
        <v>123</v>
      </c>
      <c r="D35" s="34">
        <v>2001</v>
      </c>
      <c r="E35" s="107">
        <v>0.04583333333333334</v>
      </c>
      <c r="F35" s="107">
        <v>0.10006944444444445</v>
      </c>
      <c r="G35" s="106">
        <v>0.0019097222222222222</v>
      </c>
      <c r="H35" s="108">
        <f t="shared" si="1"/>
        <v>0.05232638888888889</v>
      </c>
      <c r="I35" s="109">
        <v>0</v>
      </c>
      <c r="J35" s="93">
        <v>5</v>
      </c>
    </row>
    <row r="36" spans="1:10" ht="15.75">
      <c r="A36" s="119">
        <v>6</v>
      </c>
      <c r="B36" s="33" t="s">
        <v>101</v>
      </c>
      <c r="C36" s="33" t="s">
        <v>105</v>
      </c>
      <c r="D36" s="34">
        <v>2002</v>
      </c>
      <c r="E36" s="107">
        <v>0.09791666666666667</v>
      </c>
      <c r="F36" s="107">
        <v>0.15501157407407407</v>
      </c>
      <c r="G36" s="106">
        <v>0.002546296296296296</v>
      </c>
      <c r="H36" s="108">
        <f t="shared" si="1"/>
        <v>0.0545486111111111</v>
      </c>
      <c r="I36" s="109">
        <v>0</v>
      </c>
      <c r="J36" s="93">
        <v>6</v>
      </c>
    </row>
    <row r="37" spans="1:10" ht="15.75">
      <c r="A37" s="119">
        <v>7</v>
      </c>
      <c r="B37" s="33" t="s">
        <v>114</v>
      </c>
      <c r="C37" s="33" t="s">
        <v>7</v>
      </c>
      <c r="D37" s="34">
        <v>2001</v>
      </c>
      <c r="E37" s="123">
        <v>0.0375</v>
      </c>
      <c r="F37" s="124">
        <v>0.10005787037037038</v>
      </c>
      <c r="G37" s="123">
        <v>0.001388888888888889</v>
      </c>
      <c r="H37" s="108">
        <f t="shared" si="1"/>
        <v>0.0611689814814815</v>
      </c>
      <c r="I37" s="109">
        <v>0</v>
      </c>
      <c r="J37" s="93">
        <v>7</v>
      </c>
    </row>
    <row r="38" spans="1:10" ht="15.75">
      <c r="A38" s="119">
        <v>8</v>
      </c>
      <c r="B38" s="33" t="s">
        <v>23</v>
      </c>
      <c r="C38" s="33" t="s">
        <v>124</v>
      </c>
      <c r="D38" s="34">
        <v>2001</v>
      </c>
      <c r="E38" s="106">
        <v>0.08333333333333333</v>
      </c>
      <c r="F38" s="107">
        <v>0.14457175925925927</v>
      </c>
      <c r="G38" s="106">
        <v>0</v>
      </c>
      <c r="H38" s="108">
        <f t="shared" si="1"/>
        <v>0.061238425925925946</v>
      </c>
      <c r="I38" s="109">
        <v>0</v>
      </c>
      <c r="J38" s="93">
        <v>8</v>
      </c>
    </row>
    <row r="39" spans="1:10" ht="15.75" customHeight="1">
      <c r="A39" s="119">
        <v>9</v>
      </c>
      <c r="B39" s="33" t="s">
        <v>126</v>
      </c>
      <c r="C39" s="33" t="s">
        <v>124</v>
      </c>
      <c r="D39" s="34">
        <v>2001</v>
      </c>
      <c r="E39" s="107">
        <v>0.07916666666666666</v>
      </c>
      <c r="F39" s="107">
        <v>0.14201388888888888</v>
      </c>
      <c r="G39" s="106">
        <v>0.00011574074074074073</v>
      </c>
      <c r="H39" s="108">
        <f t="shared" si="1"/>
        <v>0.06273148148148149</v>
      </c>
      <c r="I39" s="109">
        <v>0</v>
      </c>
      <c r="J39" s="93">
        <v>9</v>
      </c>
    </row>
    <row r="40" spans="1:10" ht="15.75">
      <c r="A40" s="119">
        <v>10</v>
      </c>
      <c r="B40" s="33" t="s">
        <v>142</v>
      </c>
      <c r="C40" s="33" t="s">
        <v>141</v>
      </c>
      <c r="D40" s="36">
        <v>2002</v>
      </c>
      <c r="E40" s="106">
        <v>0.07916666666666666</v>
      </c>
      <c r="F40" s="107">
        <v>0.14421296296296296</v>
      </c>
      <c r="G40" s="106">
        <v>0.00034722222222222224</v>
      </c>
      <c r="H40" s="108">
        <f t="shared" si="1"/>
        <v>0.06469907407407408</v>
      </c>
      <c r="I40" s="109">
        <v>0</v>
      </c>
      <c r="J40" s="93">
        <v>10</v>
      </c>
    </row>
    <row r="41" spans="1:10" ht="15.75">
      <c r="A41" s="119">
        <v>11</v>
      </c>
      <c r="B41" s="33" t="s">
        <v>96</v>
      </c>
      <c r="C41" s="33" t="s">
        <v>8</v>
      </c>
      <c r="D41" s="34">
        <v>2001</v>
      </c>
      <c r="E41" s="106">
        <v>0.012499999999999999</v>
      </c>
      <c r="F41" s="107">
        <v>0.096875</v>
      </c>
      <c r="G41" s="106">
        <v>0</v>
      </c>
      <c r="H41" s="108">
        <f t="shared" si="1"/>
        <v>0.084375</v>
      </c>
      <c r="I41" s="109">
        <v>0</v>
      </c>
      <c r="J41" s="93">
        <v>11</v>
      </c>
    </row>
    <row r="42" spans="1:10" ht="15.75">
      <c r="A42" s="119">
        <v>12</v>
      </c>
      <c r="B42" s="33" t="s">
        <v>97</v>
      </c>
      <c r="C42" s="33" t="s">
        <v>8</v>
      </c>
      <c r="D42" s="34">
        <v>2001</v>
      </c>
      <c r="E42" s="106">
        <v>0.014583333333333332</v>
      </c>
      <c r="F42" s="107">
        <v>0.10145833333333333</v>
      </c>
      <c r="G42" s="106">
        <v>0</v>
      </c>
      <c r="H42" s="108">
        <f t="shared" si="1"/>
        <v>0.086875</v>
      </c>
      <c r="I42" s="109">
        <v>0</v>
      </c>
      <c r="J42" s="93">
        <v>12</v>
      </c>
    </row>
    <row r="43" spans="1:10" ht="15.75">
      <c r="A43" s="119">
        <v>13</v>
      </c>
      <c r="B43" s="33" t="s">
        <v>144</v>
      </c>
      <c r="C43" s="33" t="s">
        <v>8</v>
      </c>
      <c r="D43" s="34">
        <v>2001</v>
      </c>
      <c r="E43" s="106">
        <v>0.01875</v>
      </c>
      <c r="F43" s="107">
        <v>0.10150462962962963</v>
      </c>
      <c r="G43" s="106">
        <v>0.0008101851851851852</v>
      </c>
      <c r="H43" s="108">
        <f t="shared" si="1"/>
        <v>0.08194444444444443</v>
      </c>
      <c r="I43" s="109">
        <v>1</v>
      </c>
      <c r="J43" s="93">
        <v>13</v>
      </c>
    </row>
    <row r="44" spans="1:10" ht="13.5" customHeight="1">
      <c r="A44" s="119">
        <v>14</v>
      </c>
      <c r="B44" s="33" t="s">
        <v>163</v>
      </c>
      <c r="C44" s="33" t="s">
        <v>8</v>
      </c>
      <c r="D44" s="34">
        <v>2001</v>
      </c>
      <c r="E44" s="106">
        <v>0.016666666666666666</v>
      </c>
      <c r="F44" s="107">
        <v>0.1017361111111111</v>
      </c>
      <c r="G44" s="106">
        <v>0</v>
      </c>
      <c r="H44" s="108">
        <f t="shared" si="1"/>
        <v>0.08506944444444443</v>
      </c>
      <c r="I44" s="109">
        <v>1</v>
      </c>
      <c r="J44" s="93">
        <v>14</v>
      </c>
    </row>
    <row r="45" spans="1:10" ht="15.75">
      <c r="A45" s="119">
        <v>15</v>
      </c>
      <c r="B45" s="33" t="s">
        <v>188</v>
      </c>
      <c r="C45" s="33" t="s">
        <v>8</v>
      </c>
      <c r="D45" s="34">
        <v>2001</v>
      </c>
      <c r="E45" s="107">
        <v>0.035416666666666666</v>
      </c>
      <c r="F45" s="107">
        <v>0.1255787037037037</v>
      </c>
      <c r="G45" s="106">
        <v>0</v>
      </c>
      <c r="H45" s="108">
        <f t="shared" si="1"/>
        <v>0.09016203703703703</v>
      </c>
      <c r="I45" s="109">
        <v>1</v>
      </c>
      <c r="J45" s="93">
        <v>15</v>
      </c>
    </row>
    <row r="46" spans="1:10" ht="15.75">
      <c r="A46" s="119">
        <v>16</v>
      </c>
      <c r="B46" s="33" t="s">
        <v>98</v>
      </c>
      <c r="C46" s="33" t="s">
        <v>8</v>
      </c>
      <c r="D46" s="34">
        <v>2001</v>
      </c>
      <c r="E46" s="107">
        <v>0.020833333333333332</v>
      </c>
      <c r="F46" s="107">
        <v>0.0837962962962963</v>
      </c>
      <c r="G46" s="106">
        <v>0</v>
      </c>
      <c r="H46" s="108">
        <f t="shared" si="1"/>
        <v>0.06296296296296297</v>
      </c>
      <c r="I46" s="109">
        <v>5</v>
      </c>
      <c r="J46" s="93">
        <v>16</v>
      </c>
    </row>
    <row r="47" spans="1:10" ht="15.75">
      <c r="A47" s="119">
        <v>17</v>
      </c>
      <c r="B47" s="33" t="s">
        <v>118</v>
      </c>
      <c r="C47" s="33" t="s">
        <v>7</v>
      </c>
      <c r="D47" s="34">
        <v>2001</v>
      </c>
      <c r="E47" s="106">
        <v>0.07083333333333333</v>
      </c>
      <c r="F47" s="107">
        <v>0.209375</v>
      </c>
      <c r="G47" s="106">
        <v>0</v>
      </c>
      <c r="H47" s="108">
        <f t="shared" si="1"/>
        <v>0.13854166666666667</v>
      </c>
      <c r="I47" s="109">
        <v>1</v>
      </c>
      <c r="J47" s="93">
        <v>17</v>
      </c>
    </row>
    <row r="48" spans="1:10" ht="15.75">
      <c r="A48" s="119">
        <v>18</v>
      </c>
      <c r="B48" s="33" t="s">
        <v>115</v>
      </c>
      <c r="C48" s="33" t="s">
        <v>7</v>
      </c>
      <c r="D48" s="34">
        <v>2001</v>
      </c>
      <c r="E48" s="107">
        <v>0.06874999999999999</v>
      </c>
      <c r="F48" s="107">
        <v>0.209375</v>
      </c>
      <c r="G48" s="106">
        <v>0</v>
      </c>
      <c r="H48" s="108">
        <f t="shared" si="1"/>
        <v>0.140625</v>
      </c>
      <c r="I48" s="109">
        <v>1</v>
      </c>
      <c r="J48" s="93">
        <v>18</v>
      </c>
    </row>
    <row r="49" spans="1:10" ht="15.75">
      <c r="A49" s="119">
        <v>19</v>
      </c>
      <c r="B49" s="33" t="s">
        <v>145</v>
      </c>
      <c r="C49" s="33" t="s">
        <v>147</v>
      </c>
      <c r="D49" s="36">
        <v>2002</v>
      </c>
      <c r="E49" s="106"/>
      <c r="F49" s="107"/>
      <c r="G49" s="106"/>
      <c r="H49" s="108">
        <f t="shared" si="1"/>
        <v>0</v>
      </c>
      <c r="I49" s="109"/>
      <c r="J49" s="93" t="s">
        <v>193</v>
      </c>
    </row>
    <row r="50" spans="1:10" ht="15.75">
      <c r="A50" s="119">
        <v>20</v>
      </c>
      <c r="B50" s="33" t="s">
        <v>146</v>
      </c>
      <c r="C50" s="33" t="s">
        <v>147</v>
      </c>
      <c r="D50" s="36">
        <v>2002</v>
      </c>
      <c r="E50" s="106"/>
      <c r="F50" s="107"/>
      <c r="G50" s="106"/>
      <c r="H50" s="108">
        <f t="shared" si="1"/>
        <v>0</v>
      </c>
      <c r="I50" s="109"/>
      <c r="J50" s="93" t="s">
        <v>193</v>
      </c>
    </row>
    <row r="51" spans="1:10" ht="15.75">
      <c r="A51" s="61"/>
      <c r="B51" s="61"/>
      <c r="C51" s="61"/>
      <c r="D51" s="61"/>
      <c r="E51" s="61"/>
      <c r="F51" s="61"/>
      <c r="G51" s="61"/>
      <c r="H51" s="61"/>
      <c r="I51" s="61"/>
      <c r="J51" s="61"/>
    </row>
    <row r="52" spans="1:10" ht="15.75">
      <c r="A52" s="61"/>
      <c r="B52" s="61" t="s">
        <v>66</v>
      </c>
      <c r="C52" s="61"/>
      <c r="D52" s="61"/>
      <c r="E52" s="61" t="s">
        <v>67</v>
      </c>
      <c r="F52" s="61"/>
      <c r="G52" s="61"/>
      <c r="H52" s="61"/>
      <c r="I52" s="61"/>
      <c r="J52" s="61"/>
    </row>
  </sheetData>
  <sheetProtection password="CC71" sheet="1"/>
  <mergeCells count="12">
    <mergeCell ref="C29:C30"/>
    <mergeCell ref="D29:D30"/>
    <mergeCell ref="E7:H7"/>
    <mergeCell ref="J7:J8"/>
    <mergeCell ref="E29:H29"/>
    <mergeCell ref="J29:J30"/>
    <mergeCell ref="A7:A8"/>
    <mergeCell ref="B7:B8"/>
    <mergeCell ref="C7:C8"/>
    <mergeCell ref="D7:D8"/>
    <mergeCell ref="A29:A30"/>
    <mergeCell ref="B29:B30"/>
  </mergeCells>
  <printOptions/>
  <pageMargins left="0.35433070866141736" right="0.35433070866141736" top="0.1968503937007874" bottom="0.1968503937007874" header="0.5118110236220472" footer="0.5118110236220472"/>
  <pageSetup fitToHeight="0" fitToWidth="1" horizontalDpi="300" verticalDpi="3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3:M52"/>
  <sheetViews>
    <sheetView zoomScalePageLayoutView="0" workbookViewId="0" topLeftCell="A19">
      <selection activeCell="C35" sqref="C35"/>
    </sheetView>
  </sheetViews>
  <sheetFormatPr defaultColWidth="9.140625" defaultRowHeight="15"/>
  <cols>
    <col min="1" max="1" width="7.8515625" style="0" customWidth="1"/>
    <col min="2" max="2" width="24.00390625" style="0" customWidth="1"/>
    <col min="3" max="3" width="18.28125" style="0" customWidth="1"/>
    <col min="4" max="4" width="8.28125" style="0" customWidth="1"/>
    <col min="5" max="5" width="11.57421875" style="0" customWidth="1"/>
    <col min="6" max="6" width="8.28125" style="0" customWidth="1"/>
    <col min="7" max="7" width="10.8515625" style="0" customWidth="1"/>
    <col min="8" max="8" width="9.7109375" style="0" customWidth="1"/>
    <col min="9" max="10" width="8.00390625" style="0" customWidth="1"/>
  </cols>
  <sheetData>
    <row r="3" spans="2:10" ht="15.75">
      <c r="B3" s="4"/>
      <c r="C3" s="4"/>
      <c r="D3" s="4"/>
      <c r="E3" s="4"/>
      <c r="F3" s="4"/>
      <c r="G3" s="4"/>
      <c r="H3" s="4"/>
      <c r="I3" s="4"/>
      <c r="J3" s="4"/>
    </row>
    <row r="6" spans="1:10" ht="15.75">
      <c r="A6" s="100" t="s">
        <v>58</v>
      </c>
      <c r="B6" s="112" t="s">
        <v>60</v>
      </c>
      <c r="C6" s="113" t="s">
        <v>62</v>
      </c>
      <c r="D6" s="61"/>
      <c r="E6" s="61"/>
      <c r="F6" s="61"/>
      <c r="G6" s="61"/>
      <c r="H6" s="101">
        <v>0.00017361111111111112</v>
      </c>
      <c r="I6" s="101"/>
      <c r="J6" s="61"/>
    </row>
    <row r="7" spans="1:10" ht="15" customHeight="1">
      <c r="A7" s="80" t="s">
        <v>69</v>
      </c>
      <c r="B7" s="80" t="s">
        <v>0</v>
      </c>
      <c r="C7" s="80" t="s">
        <v>1</v>
      </c>
      <c r="D7" s="81" t="s">
        <v>162</v>
      </c>
      <c r="E7" s="82" t="s">
        <v>68</v>
      </c>
      <c r="F7" s="83"/>
      <c r="G7" s="83"/>
      <c r="H7" s="84"/>
      <c r="I7" s="96"/>
      <c r="J7" s="86" t="s">
        <v>2</v>
      </c>
    </row>
    <row r="8" spans="1:10" ht="28.5" customHeight="1">
      <c r="A8" s="80"/>
      <c r="B8" s="80"/>
      <c r="C8" s="80"/>
      <c r="D8" s="87"/>
      <c r="E8" s="88" t="s">
        <v>158</v>
      </c>
      <c r="F8" s="88" t="s">
        <v>159</v>
      </c>
      <c r="G8" s="88" t="s">
        <v>160</v>
      </c>
      <c r="H8" s="88" t="s">
        <v>161</v>
      </c>
      <c r="I8" s="88" t="s">
        <v>187</v>
      </c>
      <c r="J8" s="86"/>
    </row>
    <row r="9" spans="1:10" ht="15.75" customHeight="1">
      <c r="A9" s="59">
        <v>1</v>
      </c>
      <c r="B9" s="33" t="s">
        <v>81</v>
      </c>
      <c r="C9" s="33" t="s">
        <v>88</v>
      </c>
      <c r="D9" s="34">
        <v>2000</v>
      </c>
      <c r="E9" s="106">
        <v>0.03125</v>
      </c>
      <c r="F9" s="107">
        <v>0.07766203703703704</v>
      </c>
      <c r="G9" s="106">
        <v>0</v>
      </c>
      <c r="H9" s="108">
        <f aca="true" t="shared" si="0" ref="H9:H26">F9-E9-G9</f>
        <v>0.04641203703703704</v>
      </c>
      <c r="I9" s="109">
        <v>0</v>
      </c>
      <c r="J9" s="93">
        <v>1</v>
      </c>
    </row>
    <row r="10" spans="1:10" ht="15.75" customHeight="1">
      <c r="A10" s="59">
        <v>2</v>
      </c>
      <c r="B10" s="33" t="s">
        <v>94</v>
      </c>
      <c r="C10" s="33" t="s">
        <v>95</v>
      </c>
      <c r="D10" s="34">
        <v>1998</v>
      </c>
      <c r="E10" s="106">
        <v>0.09444444444444444</v>
      </c>
      <c r="F10" s="107">
        <v>0.14780092592592595</v>
      </c>
      <c r="G10" s="106">
        <v>0.0024305555555555556</v>
      </c>
      <c r="H10" s="108">
        <f t="shared" si="0"/>
        <v>0.05092592592592595</v>
      </c>
      <c r="I10" s="109">
        <v>0</v>
      </c>
      <c r="J10" s="93">
        <v>2</v>
      </c>
    </row>
    <row r="11" spans="1:10" ht="15.75" customHeight="1">
      <c r="A11" s="59">
        <v>3</v>
      </c>
      <c r="B11" s="33" t="s">
        <v>12</v>
      </c>
      <c r="C11" s="33" t="s">
        <v>122</v>
      </c>
      <c r="D11" s="34">
        <v>1999</v>
      </c>
      <c r="E11" s="106">
        <v>0.027083333333333334</v>
      </c>
      <c r="F11" s="107">
        <v>0.07809027777777779</v>
      </c>
      <c r="G11" s="106">
        <v>0</v>
      </c>
      <c r="H11" s="108">
        <f t="shared" si="0"/>
        <v>0.05100694444444445</v>
      </c>
      <c r="I11" s="109">
        <v>0</v>
      </c>
      <c r="J11" s="93">
        <v>3</v>
      </c>
    </row>
    <row r="12" spans="1:10" ht="15.75" customHeight="1">
      <c r="A12" s="59">
        <v>4</v>
      </c>
      <c r="B12" s="33" t="s">
        <v>130</v>
      </c>
      <c r="C12" s="33" t="s">
        <v>135</v>
      </c>
      <c r="D12" s="36">
        <v>1999</v>
      </c>
      <c r="E12" s="107">
        <v>0.052083333333333336</v>
      </c>
      <c r="F12" s="107">
        <v>0.10567129629629629</v>
      </c>
      <c r="G12" s="106">
        <v>0</v>
      </c>
      <c r="H12" s="108">
        <f t="shared" si="0"/>
        <v>0.053587962962962955</v>
      </c>
      <c r="I12" s="109">
        <v>0</v>
      </c>
      <c r="J12" s="93">
        <v>4</v>
      </c>
    </row>
    <row r="13" spans="1:10" ht="15.75" customHeight="1">
      <c r="A13" s="59">
        <v>5</v>
      </c>
      <c r="B13" s="33" t="s">
        <v>91</v>
      </c>
      <c r="C13" s="33" t="s">
        <v>95</v>
      </c>
      <c r="D13" s="34">
        <v>1999</v>
      </c>
      <c r="E13" s="106">
        <v>0.09027777777777778</v>
      </c>
      <c r="F13" s="107">
        <v>0.14778935185185185</v>
      </c>
      <c r="G13" s="106">
        <v>0.003101851851851852</v>
      </c>
      <c r="H13" s="108">
        <f t="shared" si="0"/>
        <v>0.05440972222222222</v>
      </c>
      <c r="I13" s="109">
        <v>0</v>
      </c>
      <c r="J13" s="93">
        <v>5</v>
      </c>
    </row>
    <row r="14" spans="1:10" ht="15.75" customHeight="1">
      <c r="A14" s="59">
        <v>6</v>
      </c>
      <c r="B14" s="33" t="s">
        <v>49</v>
      </c>
      <c r="C14" s="33" t="s">
        <v>123</v>
      </c>
      <c r="D14" s="34">
        <v>1999</v>
      </c>
      <c r="E14" s="107">
        <v>0.049999999999999996</v>
      </c>
      <c r="F14" s="107">
        <v>0.10873842592592593</v>
      </c>
      <c r="G14" s="106">
        <v>0.003009259259259259</v>
      </c>
      <c r="H14" s="108">
        <f t="shared" si="0"/>
        <v>0.05572916666666668</v>
      </c>
      <c r="I14" s="109">
        <v>0</v>
      </c>
      <c r="J14" s="93">
        <v>6</v>
      </c>
    </row>
    <row r="15" spans="1:10" ht="15.75" customHeight="1">
      <c r="A15" s="59">
        <v>7</v>
      </c>
      <c r="B15" s="33" t="s">
        <v>55</v>
      </c>
      <c r="C15" s="33" t="s">
        <v>22</v>
      </c>
      <c r="D15" s="34">
        <v>2000</v>
      </c>
      <c r="E15" s="106">
        <v>0.008333333333333333</v>
      </c>
      <c r="F15" s="107">
        <v>0.06527777777777778</v>
      </c>
      <c r="G15" s="106">
        <v>0</v>
      </c>
      <c r="H15" s="108">
        <f t="shared" si="0"/>
        <v>0.05694444444444445</v>
      </c>
      <c r="I15" s="109">
        <v>0</v>
      </c>
      <c r="J15" s="93">
        <v>7</v>
      </c>
    </row>
    <row r="16" spans="1:10" ht="15.75" customHeight="1">
      <c r="A16" s="59">
        <v>8</v>
      </c>
      <c r="B16" s="33" t="s">
        <v>103</v>
      </c>
      <c r="C16" s="33" t="s">
        <v>105</v>
      </c>
      <c r="D16" s="34">
        <v>2000</v>
      </c>
      <c r="E16" s="107">
        <v>0.10416666666666667</v>
      </c>
      <c r="F16" s="107">
        <v>0.16171296296296298</v>
      </c>
      <c r="G16" s="106">
        <v>0</v>
      </c>
      <c r="H16" s="108">
        <f t="shared" si="0"/>
        <v>0.057546296296296304</v>
      </c>
      <c r="I16" s="109">
        <v>0</v>
      </c>
      <c r="J16" s="93">
        <v>8</v>
      </c>
    </row>
    <row r="17" spans="1:10" ht="15.75" customHeight="1">
      <c r="A17" s="59">
        <v>9</v>
      </c>
      <c r="B17" s="33" t="s">
        <v>120</v>
      </c>
      <c r="C17" s="33" t="s">
        <v>122</v>
      </c>
      <c r="D17" s="34">
        <v>1999</v>
      </c>
      <c r="E17" s="107">
        <v>0.1125</v>
      </c>
      <c r="F17" s="107">
        <v>0.1711574074074074</v>
      </c>
      <c r="G17" s="106">
        <v>0</v>
      </c>
      <c r="H17" s="108">
        <f t="shared" si="0"/>
        <v>0.058657407407407394</v>
      </c>
      <c r="I17" s="109">
        <v>0</v>
      </c>
      <c r="J17" s="93">
        <v>9</v>
      </c>
    </row>
    <row r="18" spans="1:10" ht="15.75" customHeight="1">
      <c r="A18" s="59">
        <v>10</v>
      </c>
      <c r="B18" s="33" t="s">
        <v>45</v>
      </c>
      <c r="C18" s="33" t="s">
        <v>22</v>
      </c>
      <c r="D18" s="34">
        <v>2000</v>
      </c>
      <c r="E18" s="107">
        <v>0.004166666666666667</v>
      </c>
      <c r="F18" s="107">
        <v>0.065625</v>
      </c>
      <c r="G18" s="106">
        <v>0</v>
      </c>
      <c r="H18" s="108">
        <f t="shared" si="0"/>
        <v>0.06145833333333334</v>
      </c>
      <c r="I18" s="109">
        <v>0</v>
      </c>
      <c r="J18" s="93">
        <v>10</v>
      </c>
    </row>
    <row r="19" spans="1:10" ht="15.75" customHeight="1">
      <c r="A19" s="59">
        <v>11</v>
      </c>
      <c r="B19" s="33" t="s">
        <v>34</v>
      </c>
      <c r="C19" s="33" t="s">
        <v>141</v>
      </c>
      <c r="D19" s="36">
        <v>2000</v>
      </c>
      <c r="E19" s="107">
        <v>0.08125</v>
      </c>
      <c r="F19" s="107">
        <v>0.14484953703703704</v>
      </c>
      <c r="G19" s="106">
        <v>0</v>
      </c>
      <c r="H19" s="108">
        <f t="shared" si="0"/>
        <v>0.06359953703703704</v>
      </c>
      <c r="I19" s="109">
        <v>0</v>
      </c>
      <c r="J19" s="93">
        <v>11</v>
      </c>
    </row>
    <row r="20" spans="1:10" ht="15.75" customHeight="1">
      <c r="A20" s="59">
        <v>12</v>
      </c>
      <c r="B20" s="33" t="s">
        <v>71</v>
      </c>
      <c r="C20" s="33" t="s">
        <v>22</v>
      </c>
      <c r="D20" s="34">
        <v>2000</v>
      </c>
      <c r="E20" s="107">
        <v>0.075</v>
      </c>
      <c r="F20" s="107">
        <v>0.14577546296296295</v>
      </c>
      <c r="G20" s="106">
        <v>0</v>
      </c>
      <c r="H20" s="108">
        <f t="shared" si="0"/>
        <v>0.07077546296296296</v>
      </c>
      <c r="I20" s="109">
        <v>0</v>
      </c>
      <c r="J20" s="93">
        <v>12</v>
      </c>
    </row>
    <row r="21" spans="1:10" ht="15.75" customHeight="1">
      <c r="A21" s="59">
        <v>13</v>
      </c>
      <c r="B21" s="33" t="s">
        <v>27</v>
      </c>
      <c r="C21" s="33" t="s">
        <v>137</v>
      </c>
      <c r="D21" s="36">
        <v>2000</v>
      </c>
      <c r="E21" s="106">
        <v>0.06666666666666667</v>
      </c>
      <c r="F21" s="107">
        <v>0.1383101851851852</v>
      </c>
      <c r="G21" s="106">
        <v>0.000787037037037037</v>
      </c>
      <c r="H21" s="108">
        <f t="shared" si="0"/>
        <v>0.0708564814814815</v>
      </c>
      <c r="I21" s="109">
        <v>0</v>
      </c>
      <c r="J21" s="93">
        <v>13</v>
      </c>
    </row>
    <row r="22" spans="1:10" ht="15.75" customHeight="1">
      <c r="A22" s="59">
        <v>14</v>
      </c>
      <c r="B22" s="33" t="s">
        <v>46</v>
      </c>
      <c r="C22" s="33" t="s">
        <v>22</v>
      </c>
      <c r="D22" s="34">
        <v>2000</v>
      </c>
      <c r="E22" s="107">
        <v>0.0062499999999999995</v>
      </c>
      <c r="F22" s="107">
        <v>0.08935185185185185</v>
      </c>
      <c r="G22" s="106">
        <v>0</v>
      </c>
      <c r="H22" s="108">
        <f t="shared" si="0"/>
        <v>0.08310185185185184</v>
      </c>
      <c r="I22" s="109">
        <v>0</v>
      </c>
      <c r="J22" s="93">
        <v>14</v>
      </c>
    </row>
    <row r="23" spans="1:10" ht="15.75" customHeight="1">
      <c r="A23" s="59">
        <v>15</v>
      </c>
      <c r="B23" s="33" t="s">
        <v>107</v>
      </c>
      <c r="C23" s="33" t="s">
        <v>112</v>
      </c>
      <c r="D23" s="34">
        <v>2000</v>
      </c>
      <c r="E23" s="106">
        <v>0.10625</v>
      </c>
      <c r="F23" s="107">
        <v>0.21203703703703702</v>
      </c>
      <c r="G23" s="106">
        <v>0.0009259259259259259</v>
      </c>
      <c r="H23" s="108">
        <f t="shared" si="0"/>
        <v>0.1048611111111111</v>
      </c>
      <c r="I23" s="109">
        <v>0</v>
      </c>
      <c r="J23" s="93">
        <v>15</v>
      </c>
    </row>
    <row r="24" spans="1:10" ht="15.75" customHeight="1">
      <c r="A24" s="59">
        <v>16</v>
      </c>
      <c r="B24" s="33" t="s">
        <v>64</v>
      </c>
      <c r="C24" s="33" t="s">
        <v>19</v>
      </c>
      <c r="D24" s="34">
        <v>1999</v>
      </c>
      <c r="E24" s="106">
        <v>0.11875000000000001</v>
      </c>
      <c r="F24" s="107">
        <v>0.19340277777777778</v>
      </c>
      <c r="G24" s="106">
        <v>0.0010300925925925926</v>
      </c>
      <c r="H24" s="108">
        <f t="shared" si="0"/>
        <v>0.07362268518518518</v>
      </c>
      <c r="I24" s="109">
        <v>1</v>
      </c>
      <c r="J24" s="93">
        <v>16</v>
      </c>
    </row>
    <row r="25" spans="1:10" ht="15.75" customHeight="1">
      <c r="A25" s="59">
        <v>17</v>
      </c>
      <c r="B25" s="33" t="s">
        <v>20</v>
      </c>
      <c r="C25" s="33" t="s">
        <v>19</v>
      </c>
      <c r="D25" s="34">
        <v>2000</v>
      </c>
      <c r="E25" s="106">
        <v>0.125</v>
      </c>
      <c r="F25" s="107">
        <v>0.1849074074074074</v>
      </c>
      <c r="G25" s="106">
        <v>0</v>
      </c>
      <c r="H25" s="108">
        <f t="shared" si="0"/>
        <v>0.05990740740740741</v>
      </c>
      <c r="I25" s="109">
        <v>2</v>
      </c>
      <c r="J25" s="93">
        <v>17</v>
      </c>
    </row>
    <row r="26" spans="1:10" ht="15.75" customHeight="1">
      <c r="A26" s="59">
        <v>18</v>
      </c>
      <c r="B26" s="33" t="s">
        <v>21</v>
      </c>
      <c r="C26" s="33" t="s">
        <v>19</v>
      </c>
      <c r="D26" s="34">
        <v>2000</v>
      </c>
      <c r="E26" s="106">
        <v>0.12083333333333333</v>
      </c>
      <c r="F26" s="107">
        <v>0.18637731481481482</v>
      </c>
      <c r="G26" s="106">
        <v>0</v>
      </c>
      <c r="H26" s="108">
        <f t="shared" si="0"/>
        <v>0.06554398148148148</v>
      </c>
      <c r="I26" s="109">
        <v>2</v>
      </c>
      <c r="J26" s="93">
        <v>18</v>
      </c>
    </row>
    <row r="27" spans="1:11" ht="15.75" customHeight="1">
      <c r="A27" s="102"/>
      <c r="B27" s="103"/>
      <c r="C27" s="103"/>
      <c r="D27" s="103"/>
      <c r="E27" s="110"/>
      <c r="F27" s="102"/>
      <c r="G27" s="110"/>
      <c r="H27" s="111"/>
      <c r="I27" s="111"/>
      <c r="J27" s="102"/>
      <c r="K27" s="16"/>
    </row>
    <row r="28" spans="1:11" ht="15.75" customHeight="1">
      <c r="A28" s="61" t="s">
        <v>58</v>
      </c>
      <c r="B28" s="99" t="s">
        <v>63</v>
      </c>
      <c r="C28" s="113" t="s">
        <v>62</v>
      </c>
      <c r="D28" s="103"/>
      <c r="E28" s="110"/>
      <c r="F28" s="102"/>
      <c r="G28" s="110"/>
      <c r="H28" s="111"/>
      <c r="I28" s="111"/>
      <c r="J28" s="102"/>
      <c r="K28" s="16"/>
    </row>
    <row r="29" spans="1:11" ht="15.75" customHeight="1">
      <c r="A29" s="80" t="s">
        <v>69</v>
      </c>
      <c r="B29" s="80" t="s">
        <v>0</v>
      </c>
      <c r="C29" s="80" t="s">
        <v>1</v>
      </c>
      <c r="D29" s="81" t="s">
        <v>162</v>
      </c>
      <c r="E29" s="82" t="s">
        <v>68</v>
      </c>
      <c r="F29" s="83"/>
      <c r="G29" s="83"/>
      <c r="H29" s="84"/>
      <c r="I29" s="96"/>
      <c r="J29" s="86" t="s">
        <v>2</v>
      </c>
      <c r="K29" s="16"/>
    </row>
    <row r="30" spans="1:11" ht="32.25" customHeight="1">
      <c r="A30" s="80"/>
      <c r="B30" s="80"/>
      <c r="C30" s="80"/>
      <c r="D30" s="87"/>
      <c r="E30" s="88" t="s">
        <v>158</v>
      </c>
      <c r="F30" s="88" t="s">
        <v>159</v>
      </c>
      <c r="G30" s="88" t="s">
        <v>160</v>
      </c>
      <c r="H30" s="88" t="s">
        <v>161</v>
      </c>
      <c r="I30" s="88" t="s">
        <v>187</v>
      </c>
      <c r="J30" s="86"/>
      <c r="K30" s="16"/>
    </row>
    <row r="31" spans="1:10" ht="15.75" customHeight="1">
      <c r="A31" s="59">
        <v>1</v>
      </c>
      <c r="B31" s="33" t="s">
        <v>30</v>
      </c>
      <c r="C31" s="33" t="s">
        <v>105</v>
      </c>
      <c r="D31" s="34">
        <v>2000</v>
      </c>
      <c r="E31" s="107">
        <v>0.10625</v>
      </c>
      <c r="F31" s="107">
        <v>0.14537037037037037</v>
      </c>
      <c r="G31" s="106">
        <v>0.004398148148148148</v>
      </c>
      <c r="H31" s="108">
        <f aca="true" t="shared" si="1" ref="H31:H49">F31-E31-G31</f>
        <v>0.034722222222222224</v>
      </c>
      <c r="I31" s="109">
        <v>0</v>
      </c>
      <c r="J31" s="104">
        <v>1</v>
      </c>
    </row>
    <row r="32" spans="1:10" ht="15.75" customHeight="1">
      <c r="A32" s="59">
        <v>2</v>
      </c>
      <c r="B32" s="33" t="s">
        <v>31</v>
      </c>
      <c r="C32" s="33" t="s">
        <v>122</v>
      </c>
      <c r="D32" s="34">
        <v>1998</v>
      </c>
      <c r="E32" s="106">
        <v>0.10833333333333334</v>
      </c>
      <c r="F32" s="107">
        <v>0.14510416666666667</v>
      </c>
      <c r="G32" s="106">
        <v>0.0016203703703703703</v>
      </c>
      <c r="H32" s="108">
        <f t="shared" si="1"/>
        <v>0.03515046296296297</v>
      </c>
      <c r="I32" s="109">
        <v>0</v>
      </c>
      <c r="J32" s="104">
        <v>2</v>
      </c>
    </row>
    <row r="33" spans="1:10" ht="15.75" customHeight="1">
      <c r="A33" s="59">
        <v>3</v>
      </c>
      <c r="B33" s="33" t="s">
        <v>92</v>
      </c>
      <c r="C33" s="33" t="s">
        <v>95</v>
      </c>
      <c r="D33" s="34">
        <v>1999</v>
      </c>
      <c r="E33" s="106">
        <v>0.09236111111111112</v>
      </c>
      <c r="F33" s="107">
        <v>0.13159722222222223</v>
      </c>
      <c r="G33" s="106">
        <v>0.002777777777777778</v>
      </c>
      <c r="H33" s="108">
        <f t="shared" si="1"/>
        <v>0.036458333333333336</v>
      </c>
      <c r="I33" s="109">
        <v>0</v>
      </c>
      <c r="J33" s="104">
        <v>3</v>
      </c>
    </row>
    <row r="34" spans="1:10" ht="15.75" customHeight="1">
      <c r="A34" s="59">
        <v>4</v>
      </c>
      <c r="B34" s="33" t="s">
        <v>134</v>
      </c>
      <c r="C34" s="33" t="s">
        <v>135</v>
      </c>
      <c r="D34" s="36">
        <v>1999</v>
      </c>
      <c r="E34" s="106">
        <v>0.06041666666666667</v>
      </c>
      <c r="F34" s="107">
        <v>0.09930555555555555</v>
      </c>
      <c r="G34" s="106">
        <v>0.0014467592592592594</v>
      </c>
      <c r="H34" s="108">
        <f t="shared" si="1"/>
        <v>0.037442129629629624</v>
      </c>
      <c r="I34" s="109">
        <v>0</v>
      </c>
      <c r="J34" s="104">
        <v>4</v>
      </c>
    </row>
    <row r="35" spans="1:10" ht="15.75" customHeight="1">
      <c r="A35" s="59">
        <v>5</v>
      </c>
      <c r="B35" s="33" t="s">
        <v>10</v>
      </c>
      <c r="C35" s="33" t="s">
        <v>112</v>
      </c>
      <c r="D35" s="34">
        <v>2000</v>
      </c>
      <c r="E35" s="107">
        <v>0.10416666666666667</v>
      </c>
      <c r="F35" s="107">
        <v>0.14410879629629628</v>
      </c>
      <c r="G35" s="106">
        <v>0.0024305555555555556</v>
      </c>
      <c r="H35" s="108">
        <f t="shared" si="1"/>
        <v>0.03751157407407405</v>
      </c>
      <c r="I35" s="109">
        <v>0</v>
      </c>
      <c r="J35" s="104">
        <v>5</v>
      </c>
    </row>
    <row r="36" spans="1:10" ht="15.75" customHeight="1">
      <c r="A36" s="59">
        <v>6</v>
      </c>
      <c r="B36" s="33" t="s">
        <v>9</v>
      </c>
      <c r="C36" s="33" t="s">
        <v>112</v>
      </c>
      <c r="D36" s="34">
        <v>2000</v>
      </c>
      <c r="E36" s="106">
        <v>0.10208333333333335</v>
      </c>
      <c r="F36" s="107">
        <v>0.1440625</v>
      </c>
      <c r="G36" s="106">
        <v>0.002488425925925926</v>
      </c>
      <c r="H36" s="108">
        <f t="shared" si="1"/>
        <v>0.039490740740740736</v>
      </c>
      <c r="I36" s="109">
        <v>0</v>
      </c>
      <c r="J36" s="104">
        <v>6</v>
      </c>
    </row>
    <row r="37" spans="1:10" ht="15.75" customHeight="1">
      <c r="A37" s="59">
        <v>7</v>
      </c>
      <c r="B37" s="33" t="s">
        <v>133</v>
      </c>
      <c r="C37" s="33" t="s">
        <v>135</v>
      </c>
      <c r="D37" s="36">
        <v>1999</v>
      </c>
      <c r="E37" s="107">
        <v>0.05833333333333333</v>
      </c>
      <c r="F37" s="107">
        <v>0.10069444444444443</v>
      </c>
      <c r="G37" s="106">
        <v>0.0014467592592592594</v>
      </c>
      <c r="H37" s="108">
        <f t="shared" si="1"/>
        <v>0.04091435185185185</v>
      </c>
      <c r="I37" s="109">
        <v>0</v>
      </c>
      <c r="J37" s="104">
        <v>7</v>
      </c>
    </row>
    <row r="38" spans="1:10" ht="15.75" customHeight="1">
      <c r="A38" s="59">
        <v>8</v>
      </c>
      <c r="B38" s="33" t="s">
        <v>132</v>
      </c>
      <c r="C38" s="33" t="s">
        <v>135</v>
      </c>
      <c r="D38" s="36">
        <v>1999</v>
      </c>
      <c r="E38" s="106">
        <v>0.05625</v>
      </c>
      <c r="F38" s="107">
        <v>0.10034722222222221</v>
      </c>
      <c r="G38" s="106">
        <v>0.002199074074074074</v>
      </c>
      <c r="H38" s="108">
        <f t="shared" si="1"/>
        <v>0.041898148148148136</v>
      </c>
      <c r="I38" s="109">
        <v>0</v>
      </c>
      <c r="J38" s="104">
        <v>8</v>
      </c>
    </row>
    <row r="39" spans="1:10" ht="15.75" customHeight="1">
      <c r="A39" s="59">
        <v>9</v>
      </c>
      <c r="B39" s="33" t="s">
        <v>32</v>
      </c>
      <c r="C39" s="33" t="s">
        <v>122</v>
      </c>
      <c r="D39" s="34">
        <v>1998</v>
      </c>
      <c r="E39" s="106">
        <v>0.11041666666666666</v>
      </c>
      <c r="F39" s="107">
        <v>0.15312499999999998</v>
      </c>
      <c r="G39" s="106">
        <v>0.00034722222222222224</v>
      </c>
      <c r="H39" s="108">
        <f t="shared" si="1"/>
        <v>0.0423611111111111</v>
      </c>
      <c r="I39" s="109">
        <v>0</v>
      </c>
      <c r="J39" s="104">
        <v>9</v>
      </c>
    </row>
    <row r="40" spans="1:10" ht="15.75" customHeight="1">
      <c r="A40" s="59">
        <v>10</v>
      </c>
      <c r="B40" s="33" t="s">
        <v>131</v>
      </c>
      <c r="C40" s="33" t="s">
        <v>135</v>
      </c>
      <c r="D40" s="36">
        <v>1998</v>
      </c>
      <c r="E40" s="107">
        <v>0.05416666666666667</v>
      </c>
      <c r="F40" s="107">
        <v>0.09930555555555555</v>
      </c>
      <c r="G40" s="106">
        <v>0.001388888888888889</v>
      </c>
      <c r="H40" s="108">
        <f t="shared" si="1"/>
        <v>0.04374999999999999</v>
      </c>
      <c r="I40" s="109">
        <v>0</v>
      </c>
      <c r="J40" s="104">
        <v>10</v>
      </c>
    </row>
    <row r="41" spans="1:10" ht="15.75" customHeight="1">
      <c r="A41" s="59">
        <v>11</v>
      </c>
      <c r="B41" s="33" t="s">
        <v>26</v>
      </c>
      <c r="C41" s="33" t="s">
        <v>123</v>
      </c>
      <c r="D41" s="34">
        <v>2000</v>
      </c>
      <c r="E41" s="107">
        <v>0.04791666666666666</v>
      </c>
      <c r="F41" s="107">
        <v>0.09965277777777777</v>
      </c>
      <c r="G41" s="106">
        <v>0.0012152777777777778</v>
      </c>
      <c r="H41" s="108">
        <f t="shared" si="1"/>
        <v>0.05052083333333333</v>
      </c>
      <c r="I41" s="109">
        <v>0</v>
      </c>
      <c r="J41" s="104">
        <v>11</v>
      </c>
    </row>
    <row r="42" spans="1:10" ht="15.75" customHeight="1">
      <c r="A42" s="59">
        <v>12</v>
      </c>
      <c r="B42" s="33" t="s">
        <v>116</v>
      </c>
      <c r="C42" s="33" t="s">
        <v>7</v>
      </c>
      <c r="D42" s="34">
        <v>2000</v>
      </c>
      <c r="E42" s="107">
        <v>0.03958333333333333</v>
      </c>
      <c r="F42" s="107">
        <v>0.09571759259259259</v>
      </c>
      <c r="G42" s="106">
        <v>0.002488425925925926</v>
      </c>
      <c r="H42" s="108">
        <f t="shared" si="1"/>
        <v>0.05364583333333333</v>
      </c>
      <c r="I42" s="109">
        <v>0</v>
      </c>
      <c r="J42" s="104">
        <v>12</v>
      </c>
    </row>
    <row r="43" spans="1:10" ht="15.75" customHeight="1">
      <c r="A43" s="59">
        <v>13</v>
      </c>
      <c r="B43" s="33" t="s">
        <v>100</v>
      </c>
      <c r="C43" s="33" t="s">
        <v>105</v>
      </c>
      <c r="D43" s="34">
        <v>2000</v>
      </c>
      <c r="E43" s="106">
        <v>0.10208333333333335</v>
      </c>
      <c r="F43" s="107">
        <v>0.16072916666666667</v>
      </c>
      <c r="G43" s="106">
        <v>0.001099537037037037</v>
      </c>
      <c r="H43" s="108">
        <f t="shared" si="1"/>
        <v>0.05754629629629629</v>
      </c>
      <c r="I43" s="109">
        <v>0</v>
      </c>
      <c r="J43" s="104">
        <v>13</v>
      </c>
    </row>
    <row r="44" spans="1:10" ht="15.75" customHeight="1">
      <c r="A44" s="59">
        <v>14</v>
      </c>
      <c r="B44" s="33" t="s">
        <v>128</v>
      </c>
      <c r="C44" s="33" t="s">
        <v>124</v>
      </c>
      <c r="D44" s="34">
        <v>2000</v>
      </c>
      <c r="E44" s="106">
        <v>0.08125</v>
      </c>
      <c r="F44" s="107">
        <v>0.14184027777777777</v>
      </c>
      <c r="G44" s="106">
        <v>0.00034722222222222224</v>
      </c>
      <c r="H44" s="108">
        <f t="shared" si="1"/>
        <v>0.06024305555555555</v>
      </c>
      <c r="I44" s="109">
        <v>0</v>
      </c>
      <c r="J44" s="104">
        <v>14</v>
      </c>
    </row>
    <row r="45" spans="1:10" ht="15.75" customHeight="1">
      <c r="A45" s="59">
        <v>15</v>
      </c>
      <c r="B45" s="33" t="s">
        <v>106</v>
      </c>
      <c r="C45" s="33" t="s">
        <v>112</v>
      </c>
      <c r="D45" s="34">
        <v>2000</v>
      </c>
      <c r="E45" s="107">
        <v>0.010416666666666666</v>
      </c>
      <c r="F45" s="107">
        <v>0.09627314814814815</v>
      </c>
      <c r="G45" s="106">
        <v>0.002199074074074074</v>
      </c>
      <c r="H45" s="108">
        <f t="shared" si="1"/>
        <v>0.0836574074074074</v>
      </c>
      <c r="I45" s="109">
        <v>0</v>
      </c>
      <c r="J45" s="104">
        <v>15</v>
      </c>
    </row>
    <row r="46" spans="1:10" ht="15.75" customHeight="1">
      <c r="A46" s="59">
        <v>16</v>
      </c>
      <c r="B46" s="33" t="s">
        <v>117</v>
      </c>
      <c r="C46" s="33" t="s">
        <v>7</v>
      </c>
      <c r="D46" s="34">
        <v>2000</v>
      </c>
      <c r="E46" s="107">
        <v>0.07291666666666667</v>
      </c>
      <c r="F46" s="107">
        <v>0.15862268518518519</v>
      </c>
      <c r="G46" s="106">
        <v>0</v>
      </c>
      <c r="H46" s="108">
        <f t="shared" si="1"/>
        <v>0.08570601851851851</v>
      </c>
      <c r="I46" s="109">
        <v>0</v>
      </c>
      <c r="J46" s="104">
        <v>16</v>
      </c>
    </row>
    <row r="47" spans="1:10" ht="15.75" customHeight="1">
      <c r="A47" s="59">
        <v>17</v>
      </c>
      <c r="B47" s="33" t="s">
        <v>121</v>
      </c>
      <c r="C47" s="33" t="s">
        <v>122</v>
      </c>
      <c r="D47" s="34">
        <v>2000</v>
      </c>
      <c r="E47" s="106">
        <v>0.11458333333333333</v>
      </c>
      <c r="F47" s="107">
        <v>0.209375</v>
      </c>
      <c r="G47" s="106">
        <v>0</v>
      </c>
      <c r="H47" s="108">
        <f t="shared" si="1"/>
        <v>0.09479166666666668</v>
      </c>
      <c r="I47" s="109">
        <v>0</v>
      </c>
      <c r="J47" s="104">
        <v>17</v>
      </c>
    </row>
    <row r="48" spans="1:13" ht="15.75" customHeight="1">
      <c r="A48" s="59">
        <v>18</v>
      </c>
      <c r="B48" s="33" t="s">
        <v>14</v>
      </c>
      <c r="C48" s="33" t="s">
        <v>13</v>
      </c>
      <c r="D48" s="36">
        <v>2000</v>
      </c>
      <c r="E48" s="107">
        <v>0.075</v>
      </c>
      <c r="F48" s="107">
        <v>0.17100694444444445</v>
      </c>
      <c r="G48" s="106">
        <v>0</v>
      </c>
      <c r="H48" s="108">
        <f t="shared" si="1"/>
        <v>0.09600694444444445</v>
      </c>
      <c r="I48" s="109">
        <v>0</v>
      </c>
      <c r="J48" s="104">
        <v>18</v>
      </c>
      <c r="K48" s="16"/>
      <c r="L48" s="16"/>
      <c r="M48" s="16"/>
    </row>
    <row r="49" spans="1:10" ht="15.75" customHeight="1">
      <c r="A49" s="59">
        <v>19</v>
      </c>
      <c r="B49" s="33" t="s">
        <v>35</v>
      </c>
      <c r="C49" s="33" t="s">
        <v>88</v>
      </c>
      <c r="D49" s="34">
        <v>1999</v>
      </c>
      <c r="E49" s="107">
        <v>0.029166666666666664</v>
      </c>
      <c r="F49" s="107">
        <v>0.08633101851851853</v>
      </c>
      <c r="G49" s="106">
        <v>0</v>
      </c>
      <c r="H49" s="108">
        <f t="shared" si="1"/>
        <v>0.05716435185185187</v>
      </c>
      <c r="I49" s="109">
        <v>1</v>
      </c>
      <c r="J49" s="104">
        <v>19</v>
      </c>
    </row>
    <row r="50" spans="1:10" ht="15.75">
      <c r="A50" s="61"/>
      <c r="B50" s="61"/>
      <c r="C50" s="61"/>
      <c r="D50" s="61"/>
      <c r="E50" s="61"/>
      <c r="F50" s="61"/>
      <c r="G50" s="61"/>
      <c r="H50" s="61"/>
      <c r="I50" s="105"/>
      <c r="J50" s="61"/>
    </row>
    <row r="51" spans="1:10" ht="15.75">
      <c r="A51" s="61"/>
      <c r="B51" s="61"/>
      <c r="C51" s="61"/>
      <c r="D51" s="61"/>
      <c r="E51" s="61"/>
      <c r="F51" s="61"/>
      <c r="G51" s="61"/>
      <c r="H51" s="61"/>
      <c r="I51" s="61"/>
      <c r="J51" s="61"/>
    </row>
    <row r="52" spans="1:10" ht="15.75">
      <c r="A52" s="61"/>
      <c r="B52" s="61" t="s">
        <v>66</v>
      </c>
      <c r="C52" s="61"/>
      <c r="D52" s="61"/>
      <c r="E52" s="61" t="s">
        <v>67</v>
      </c>
      <c r="F52" s="61"/>
      <c r="G52" s="61"/>
      <c r="H52" s="61"/>
      <c r="I52" s="61"/>
      <c r="J52" s="61"/>
    </row>
  </sheetData>
  <sheetProtection password="CC53" sheet="1"/>
  <mergeCells count="12">
    <mergeCell ref="A7:A8"/>
    <mergeCell ref="B7:B8"/>
    <mergeCell ref="C7:C8"/>
    <mergeCell ref="D7:D8"/>
    <mergeCell ref="E7:H7"/>
    <mergeCell ref="J7:J8"/>
    <mergeCell ref="A29:A30"/>
    <mergeCell ref="B29:B30"/>
    <mergeCell ref="C29:C30"/>
    <mergeCell ref="D29:D30"/>
    <mergeCell ref="E29:H29"/>
    <mergeCell ref="J29:J30"/>
  </mergeCells>
  <printOptions/>
  <pageMargins left="0.35433070866141736" right="0.35433070866141736" top="0.3937007874015748" bottom="0.3937007874015748" header="0.5118110236220472" footer="0.5118110236220472"/>
  <pageSetup fitToHeight="0" fitToWidth="1" horizontalDpi="300" verticalDpi="300" orientation="portrait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3:M38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7.8515625" style="0" customWidth="1"/>
    <col min="2" max="2" width="24.00390625" style="0" customWidth="1"/>
    <col min="3" max="3" width="20.421875" style="0" customWidth="1"/>
    <col min="4" max="4" width="7.00390625" style="0" customWidth="1"/>
    <col min="5" max="5" width="11.140625" style="0" customWidth="1"/>
    <col min="7" max="7" width="11.421875" style="0" customWidth="1"/>
    <col min="8" max="9" width="9.7109375" style="0" customWidth="1"/>
  </cols>
  <sheetData>
    <row r="3" spans="2:10" ht="15.75">
      <c r="B3" s="4"/>
      <c r="C3" s="4"/>
      <c r="D3" s="4"/>
      <c r="E3" s="4"/>
      <c r="F3" s="4"/>
      <c r="G3" s="4"/>
      <c r="H3" s="4"/>
      <c r="I3" s="4"/>
      <c r="J3" s="4"/>
    </row>
    <row r="4" spans="2:10" ht="15.75">
      <c r="B4" s="4"/>
      <c r="C4" s="4"/>
      <c r="D4" s="4"/>
      <c r="E4" s="4"/>
      <c r="F4" s="4"/>
      <c r="G4" s="4"/>
      <c r="H4" s="4"/>
      <c r="I4" s="4"/>
      <c r="J4" s="4"/>
    </row>
    <row r="6" spans="1:9" ht="15.75">
      <c r="A6" s="61" t="s">
        <v>57</v>
      </c>
      <c r="B6" s="99" t="s">
        <v>63</v>
      </c>
      <c r="C6" s="99" t="s">
        <v>62</v>
      </c>
      <c r="H6" s="21">
        <v>0.00017361111111111112</v>
      </c>
      <c r="I6" s="21"/>
    </row>
    <row r="7" spans="1:10" ht="15.75">
      <c r="A7" s="81" t="s">
        <v>69</v>
      </c>
      <c r="B7" s="81" t="s">
        <v>0</v>
      </c>
      <c r="C7" s="81" t="s">
        <v>1</v>
      </c>
      <c r="D7" s="81" t="s">
        <v>162</v>
      </c>
      <c r="E7" s="82" t="s">
        <v>68</v>
      </c>
      <c r="F7" s="83"/>
      <c r="G7" s="83"/>
      <c r="H7" s="84"/>
      <c r="I7" s="85" t="s">
        <v>187</v>
      </c>
      <c r="J7" s="86" t="s">
        <v>2</v>
      </c>
    </row>
    <row r="8" spans="1:10" ht="28.5" customHeight="1">
      <c r="A8" s="87"/>
      <c r="B8" s="87"/>
      <c r="C8" s="87"/>
      <c r="D8" s="87"/>
      <c r="E8" s="88" t="s">
        <v>158</v>
      </c>
      <c r="F8" s="88" t="s">
        <v>159</v>
      </c>
      <c r="G8" s="88" t="s">
        <v>160</v>
      </c>
      <c r="H8" s="88" t="s">
        <v>161</v>
      </c>
      <c r="I8" s="89"/>
      <c r="J8" s="86"/>
    </row>
    <row r="9" spans="1:10" ht="15.75" customHeight="1">
      <c r="A9" s="35">
        <v>1</v>
      </c>
      <c r="B9" s="33" t="s">
        <v>18</v>
      </c>
      <c r="C9" s="33" t="s">
        <v>88</v>
      </c>
      <c r="D9" s="34">
        <v>1998</v>
      </c>
      <c r="E9" s="90">
        <v>0</v>
      </c>
      <c r="F9" s="90">
        <v>0.04232638888888889</v>
      </c>
      <c r="G9" s="91">
        <v>0</v>
      </c>
      <c r="H9" s="92">
        <f>F9-E9-G9</f>
        <v>0.04232638888888889</v>
      </c>
      <c r="I9" s="97">
        <v>0</v>
      </c>
      <c r="J9" s="93">
        <v>1</v>
      </c>
    </row>
    <row r="10" spans="1:10" ht="15.75" customHeight="1">
      <c r="A10" s="35">
        <v>2</v>
      </c>
      <c r="B10" s="33" t="s">
        <v>15</v>
      </c>
      <c r="C10" s="33" t="s">
        <v>13</v>
      </c>
      <c r="D10" s="36">
        <v>2000</v>
      </c>
      <c r="E10" s="90">
        <v>0.012499999999999999</v>
      </c>
      <c r="F10" s="90">
        <v>0.10526620370370371</v>
      </c>
      <c r="G10" s="91">
        <v>0</v>
      </c>
      <c r="H10" s="92">
        <f>F10-E10-G10</f>
        <v>0.09276620370370371</v>
      </c>
      <c r="I10" s="97">
        <v>0</v>
      </c>
      <c r="J10" s="93">
        <v>2</v>
      </c>
    </row>
    <row r="11" spans="1:10" ht="15.75" customHeight="1">
      <c r="A11" s="35">
        <v>3</v>
      </c>
      <c r="B11" s="33" t="s">
        <v>37</v>
      </c>
      <c r="C11" s="33" t="s">
        <v>88</v>
      </c>
      <c r="D11" s="34">
        <v>1999</v>
      </c>
      <c r="E11" s="91">
        <v>0.004166666666666667</v>
      </c>
      <c r="F11" s="90">
        <v>0.10613425925925928</v>
      </c>
      <c r="G11" s="91">
        <v>0</v>
      </c>
      <c r="H11" s="92">
        <f>F11-E11-G11</f>
        <v>0.10196759259259261</v>
      </c>
      <c r="I11" s="97">
        <v>0</v>
      </c>
      <c r="J11" s="93">
        <v>3</v>
      </c>
    </row>
    <row r="12" spans="1:10" ht="15.75" customHeight="1">
      <c r="A12" s="35">
        <v>4</v>
      </c>
      <c r="B12" s="33" t="s">
        <v>40</v>
      </c>
      <c r="C12" s="33" t="s">
        <v>22</v>
      </c>
      <c r="D12" s="34">
        <v>1999</v>
      </c>
      <c r="E12" s="90">
        <v>0.0020833333333333333</v>
      </c>
      <c r="F12" s="90">
        <v>0.07627314814814816</v>
      </c>
      <c r="G12" s="91">
        <v>0</v>
      </c>
      <c r="H12" s="92">
        <f>F12-E12-G12</f>
        <v>0.07418981481481482</v>
      </c>
      <c r="I12" s="97">
        <v>1</v>
      </c>
      <c r="J12" s="93">
        <v>4</v>
      </c>
    </row>
    <row r="13" spans="1:10" ht="15.75" customHeight="1">
      <c r="A13" s="15"/>
      <c r="B13" s="16"/>
      <c r="C13" s="16"/>
      <c r="D13" s="16"/>
      <c r="E13" s="19"/>
      <c r="F13" s="19"/>
      <c r="G13" s="19"/>
      <c r="H13" s="20"/>
      <c r="I13" s="98"/>
      <c r="J13" s="15"/>
    </row>
    <row r="14" spans="1:10" ht="15.75" customHeight="1">
      <c r="A14" s="15"/>
      <c r="B14" s="16"/>
      <c r="C14" s="16"/>
      <c r="D14" s="16"/>
      <c r="E14" s="19"/>
      <c r="F14" s="19"/>
      <c r="G14" s="19"/>
      <c r="H14" s="20"/>
      <c r="I14" s="98"/>
      <c r="J14" s="15"/>
    </row>
    <row r="15" spans="1:10" ht="15.75" customHeight="1">
      <c r="A15" s="61" t="s">
        <v>57</v>
      </c>
      <c r="B15" s="99" t="s">
        <v>60</v>
      </c>
      <c r="C15" s="99" t="s">
        <v>62</v>
      </c>
      <c r="D15" s="16"/>
      <c r="E15" s="19"/>
      <c r="F15" s="19"/>
      <c r="G15" s="19"/>
      <c r="H15" s="20"/>
      <c r="I15" s="98"/>
      <c r="J15" s="15"/>
    </row>
    <row r="16" spans="1:10" ht="15.75" customHeight="1">
      <c r="A16" s="81" t="s">
        <v>69</v>
      </c>
      <c r="B16" s="81" t="s">
        <v>0</v>
      </c>
      <c r="C16" s="81" t="s">
        <v>1</v>
      </c>
      <c r="D16" s="81" t="s">
        <v>162</v>
      </c>
      <c r="E16" s="82" t="s">
        <v>68</v>
      </c>
      <c r="F16" s="83"/>
      <c r="G16" s="83"/>
      <c r="H16" s="84"/>
      <c r="I16" s="85" t="s">
        <v>187</v>
      </c>
      <c r="J16" s="86" t="s">
        <v>2</v>
      </c>
    </row>
    <row r="17" spans="1:10" ht="15.75" customHeight="1">
      <c r="A17" s="87"/>
      <c r="B17" s="87"/>
      <c r="C17" s="87"/>
      <c r="D17" s="87"/>
      <c r="E17" s="88" t="s">
        <v>158</v>
      </c>
      <c r="F17" s="88" t="s">
        <v>159</v>
      </c>
      <c r="G17" s="88" t="s">
        <v>160</v>
      </c>
      <c r="H17" s="88" t="s">
        <v>161</v>
      </c>
      <c r="I17" s="89"/>
      <c r="J17" s="86"/>
    </row>
    <row r="18" spans="1:10" ht="15.75" customHeight="1">
      <c r="A18" s="35">
        <v>1</v>
      </c>
      <c r="B18" s="33" t="s">
        <v>41</v>
      </c>
      <c r="C18" s="33" t="s">
        <v>22</v>
      </c>
      <c r="D18" s="34">
        <v>1999</v>
      </c>
      <c r="E18" s="91">
        <v>0.09652777777777777</v>
      </c>
      <c r="F18" s="90">
        <v>0.16481481481481483</v>
      </c>
      <c r="G18" s="91">
        <v>0</v>
      </c>
      <c r="H18" s="92">
        <f>F18-E18-G18</f>
        <v>0.06828703703703706</v>
      </c>
      <c r="I18" s="97">
        <v>0</v>
      </c>
      <c r="J18" s="93">
        <v>1</v>
      </c>
    </row>
    <row r="19" spans="1:10" ht="15.75" customHeight="1">
      <c r="A19" s="35">
        <v>2</v>
      </c>
      <c r="B19" s="33" t="s">
        <v>125</v>
      </c>
      <c r="C19" s="33" t="s">
        <v>124</v>
      </c>
      <c r="D19" s="34">
        <v>1999</v>
      </c>
      <c r="E19" s="91">
        <v>0.020833333333333332</v>
      </c>
      <c r="F19" s="90">
        <v>0.11319444444444444</v>
      </c>
      <c r="G19" s="91">
        <v>0.010243055555555556</v>
      </c>
      <c r="H19" s="92">
        <f>F19-E19-G19</f>
        <v>0.08211805555555556</v>
      </c>
      <c r="I19" s="97">
        <v>0</v>
      </c>
      <c r="J19" s="93">
        <v>2</v>
      </c>
    </row>
    <row r="20" spans="1:11" ht="15.75" customHeight="1">
      <c r="A20" s="35">
        <v>3</v>
      </c>
      <c r="B20" s="33" t="s">
        <v>28</v>
      </c>
      <c r="C20" s="33" t="s">
        <v>7</v>
      </c>
      <c r="D20" s="34">
        <v>2000</v>
      </c>
      <c r="E20" s="90">
        <v>0.03125</v>
      </c>
      <c r="F20" s="90">
        <v>0.13328703703703704</v>
      </c>
      <c r="G20" s="91">
        <v>0.0062499999999999995</v>
      </c>
      <c r="H20" s="92">
        <f>F20-E20-G20</f>
        <v>0.09578703703703703</v>
      </c>
      <c r="I20" s="97">
        <v>1</v>
      </c>
      <c r="J20" s="93">
        <v>3</v>
      </c>
      <c r="K20" s="16"/>
    </row>
    <row r="21" spans="1:13" ht="15.75" customHeight="1">
      <c r="A21" s="35">
        <v>4</v>
      </c>
      <c r="B21" s="33" t="s">
        <v>194</v>
      </c>
      <c r="C21" s="33" t="s">
        <v>7</v>
      </c>
      <c r="D21" s="34">
        <v>1999</v>
      </c>
      <c r="E21" s="91">
        <v>0.024999999999999998</v>
      </c>
      <c r="F21" s="90">
        <v>0.134375</v>
      </c>
      <c r="G21" s="91">
        <v>0.002777777777777778</v>
      </c>
      <c r="H21" s="92">
        <f>F21-E21-G21</f>
        <v>0.10659722222222222</v>
      </c>
      <c r="I21" s="97">
        <v>1</v>
      </c>
      <c r="J21" s="93">
        <v>4</v>
      </c>
      <c r="K21" s="16"/>
      <c r="L21" s="16"/>
      <c r="M21" s="16"/>
    </row>
    <row r="22" spans="1:13" ht="15">
      <c r="A22" s="15"/>
      <c r="B22" s="16"/>
      <c r="C22" s="16"/>
      <c r="D22" s="16"/>
      <c r="E22" s="19"/>
      <c r="F22" s="16"/>
      <c r="G22" s="19"/>
      <c r="H22" s="20"/>
      <c r="I22" s="20"/>
      <c r="J22" s="15"/>
      <c r="K22" s="16"/>
      <c r="L22" s="16"/>
      <c r="M22" s="16"/>
    </row>
    <row r="23" spans="1:13" ht="0.75" customHeight="1">
      <c r="A23" t="s">
        <v>57</v>
      </c>
      <c r="B23" t="s">
        <v>63</v>
      </c>
      <c r="C23" t="s">
        <v>61</v>
      </c>
      <c r="D23" s="16"/>
      <c r="E23" s="19"/>
      <c r="F23" s="16"/>
      <c r="G23" s="19"/>
      <c r="H23" s="20"/>
      <c r="I23" s="20"/>
      <c r="J23" s="15"/>
      <c r="K23" s="16"/>
      <c r="L23" s="16"/>
      <c r="M23" s="16"/>
    </row>
    <row r="24" spans="1:10" ht="15" hidden="1">
      <c r="A24" s="47" t="s">
        <v>3</v>
      </c>
      <c r="B24" s="47" t="s">
        <v>0</v>
      </c>
      <c r="C24" s="47" t="s">
        <v>1</v>
      </c>
      <c r="D24" s="47" t="s">
        <v>4</v>
      </c>
      <c r="E24" s="51" t="s">
        <v>68</v>
      </c>
      <c r="F24" s="51"/>
      <c r="G24" s="51"/>
      <c r="H24" s="51"/>
      <c r="I24" s="49" t="s">
        <v>187</v>
      </c>
      <c r="J24" s="48" t="s">
        <v>2</v>
      </c>
    </row>
    <row r="25" spans="1:10" ht="15" hidden="1">
      <c r="A25" s="47"/>
      <c r="B25" s="47"/>
      <c r="C25" s="47"/>
      <c r="D25" s="47"/>
      <c r="E25" s="1" t="s">
        <v>158</v>
      </c>
      <c r="F25" s="1" t="s">
        <v>159</v>
      </c>
      <c r="G25" s="1" t="s">
        <v>160</v>
      </c>
      <c r="H25" s="1" t="s">
        <v>189</v>
      </c>
      <c r="I25" s="50"/>
      <c r="J25" s="48"/>
    </row>
    <row r="26" spans="1:10" ht="15" hidden="1">
      <c r="A26" s="2">
        <v>1</v>
      </c>
      <c r="B26" s="22" t="s">
        <v>17</v>
      </c>
      <c r="C26" s="22" t="s">
        <v>88</v>
      </c>
      <c r="D26" s="23">
        <v>2002</v>
      </c>
      <c r="E26" s="6">
        <v>0.1125</v>
      </c>
      <c r="F26" s="6">
        <v>0.2513888888888889</v>
      </c>
      <c r="G26" s="3">
        <v>0</v>
      </c>
      <c r="H26" s="5">
        <f>F26-E26-G26</f>
        <v>0.1388888888888889</v>
      </c>
      <c r="I26" s="28">
        <v>1</v>
      </c>
      <c r="J26" s="31"/>
    </row>
    <row r="27" spans="1:10" ht="15" hidden="1">
      <c r="A27" s="2">
        <v>2</v>
      </c>
      <c r="B27" s="22" t="s">
        <v>113</v>
      </c>
      <c r="C27" s="22" t="s">
        <v>7</v>
      </c>
      <c r="D27" s="10"/>
      <c r="E27" s="3">
        <v>0.09027777777777778</v>
      </c>
      <c r="F27" s="6"/>
      <c r="G27" s="3"/>
      <c r="H27" s="5"/>
      <c r="I27" s="28"/>
      <c r="J27" s="31"/>
    </row>
    <row r="28" spans="1:10" ht="15" hidden="1">
      <c r="A28" s="2"/>
      <c r="B28" s="22"/>
      <c r="C28" s="22"/>
      <c r="D28" s="10"/>
      <c r="E28" s="3"/>
      <c r="F28" s="6"/>
      <c r="G28" s="3"/>
      <c r="H28" s="5"/>
      <c r="I28" s="28"/>
      <c r="J28" s="31"/>
    </row>
    <row r="29" spans="1:10" ht="15" hidden="1">
      <c r="A29" s="9"/>
      <c r="B29" s="24"/>
      <c r="C29" s="24"/>
      <c r="D29" s="8"/>
      <c r="E29" s="13"/>
      <c r="F29" s="11"/>
      <c r="G29" s="13"/>
      <c r="H29" s="14"/>
      <c r="I29" s="29"/>
      <c r="J29" s="7"/>
    </row>
    <row r="30" spans="1:3" ht="15" hidden="1">
      <c r="A30" t="s">
        <v>57</v>
      </c>
      <c r="B30" t="s">
        <v>60</v>
      </c>
      <c r="C30" t="s">
        <v>61</v>
      </c>
    </row>
    <row r="31" spans="1:10" ht="15" hidden="1">
      <c r="A31" s="47" t="s">
        <v>3</v>
      </c>
      <c r="B31" s="47" t="s">
        <v>0</v>
      </c>
      <c r="C31" s="47" t="s">
        <v>1</v>
      </c>
      <c r="D31" s="47" t="s">
        <v>4</v>
      </c>
      <c r="E31" s="51" t="s">
        <v>68</v>
      </c>
      <c r="F31" s="51"/>
      <c r="G31" s="51"/>
      <c r="H31" s="51"/>
      <c r="I31" s="49" t="s">
        <v>187</v>
      </c>
      <c r="J31" s="48" t="s">
        <v>2</v>
      </c>
    </row>
    <row r="32" spans="1:10" ht="15" hidden="1">
      <c r="A32" s="47"/>
      <c r="B32" s="47"/>
      <c r="C32" s="47"/>
      <c r="D32" s="47"/>
      <c r="E32" s="43" t="s">
        <v>158</v>
      </c>
      <c r="F32" s="43" t="s">
        <v>159</v>
      </c>
      <c r="G32" s="43" t="s">
        <v>160</v>
      </c>
      <c r="H32" s="43" t="s">
        <v>189</v>
      </c>
      <c r="I32" s="50"/>
      <c r="J32" s="48"/>
    </row>
    <row r="33" spans="1:10" ht="11.25" customHeight="1" hidden="1">
      <c r="A33" s="2">
        <v>1</v>
      </c>
      <c r="B33" s="22"/>
      <c r="C33" s="22"/>
      <c r="D33" s="23"/>
      <c r="E33" s="6"/>
      <c r="F33" s="6"/>
      <c r="G33" s="3"/>
      <c r="H33" s="5"/>
      <c r="I33" s="28"/>
      <c r="J33" s="31"/>
    </row>
    <row r="34" spans="1:10" ht="15" hidden="1">
      <c r="A34" s="2">
        <v>2</v>
      </c>
      <c r="B34" s="22"/>
      <c r="C34" s="22"/>
      <c r="D34" s="10"/>
      <c r="E34" s="3"/>
      <c r="F34" s="6"/>
      <c r="G34" s="3"/>
      <c r="H34" s="5"/>
      <c r="I34" s="28"/>
      <c r="J34" s="31"/>
    </row>
    <row r="35" spans="1:10" ht="15" hidden="1">
      <c r="A35" s="2"/>
      <c r="B35" s="22"/>
      <c r="C35" s="22"/>
      <c r="D35" s="10"/>
      <c r="E35" s="3"/>
      <c r="F35" s="6"/>
      <c r="G35" s="3"/>
      <c r="H35" s="5"/>
      <c r="I35" s="28"/>
      <c r="J35" s="31"/>
    </row>
    <row r="36" spans="1:10" ht="15">
      <c r="A36" s="9"/>
      <c r="B36" s="44"/>
      <c r="C36" s="24"/>
      <c r="D36" s="8"/>
      <c r="E36" s="13"/>
      <c r="F36" s="11"/>
      <c r="G36" s="13"/>
      <c r="H36" s="14"/>
      <c r="I36" s="29"/>
      <c r="J36" s="7"/>
    </row>
    <row r="37" spans="1:10" ht="15">
      <c r="A37" s="9"/>
      <c r="B37" s="24"/>
      <c r="C37" s="24"/>
      <c r="D37" s="8"/>
      <c r="E37" s="13"/>
      <c r="F37" s="11"/>
      <c r="G37" s="13"/>
      <c r="H37" s="14"/>
      <c r="I37" s="29"/>
      <c r="J37" s="7"/>
    </row>
    <row r="38" spans="1:6" ht="15.75">
      <c r="A38" s="9"/>
      <c r="B38" s="61" t="s">
        <v>66</v>
      </c>
      <c r="C38" s="61"/>
      <c r="D38" s="61"/>
      <c r="E38" s="61" t="s">
        <v>67</v>
      </c>
      <c r="F38" s="61"/>
    </row>
  </sheetData>
  <sheetProtection password="CC4D" sheet="1"/>
  <mergeCells count="28">
    <mergeCell ref="I16:I17"/>
    <mergeCell ref="J16:J17"/>
    <mergeCell ref="A16:A17"/>
    <mergeCell ref="B16:B17"/>
    <mergeCell ref="C16:C17"/>
    <mergeCell ref="D16:D17"/>
    <mergeCell ref="E16:H16"/>
    <mergeCell ref="E7:H7"/>
    <mergeCell ref="E31:H31"/>
    <mergeCell ref="E24:H24"/>
    <mergeCell ref="J24:J25"/>
    <mergeCell ref="D7:D8"/>
    <mergeCell ref="J7:J8"/>
    <mergeCell ref="A7:A8"/>
    <mergeCell ref="I7:I8"/>
    <mergeCell ref="I24:I25"/>
    <mergeCell ref="B7:B8"/>
    <mergeCell ref="C7:C8"/>
    <mergeCell ref="I31:I32"/>
    <mergeCell ref="A24:A25"/>
    <mergeCell ref="B24:B25"/>
    <mergeCell ref="C24:C25"/>
    <mergeCell ref="D24:D25"/>
    <mergeCell ref="J31:J32"/>
    <mergeCell ref="A31:A32"/>
    <mergeCell ref="B31:B32"/>
    <mergeCell ref="C31:C32"/>
    <mergeCell ref="D31:D32"/>
  </mergeCells>
  <printOptions/>
  <pageMargins left="0.35433070866141736" right="0.35433070866141736" top="0.3937007874015748" bottom="0.3937007874015748" header="0.5118110236220472" footer="0.5118110236220472"/>
  <pageSetup fitToHeight="0" fitToWidth="1" horizontalDpi="300" verticalDpi="3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I53"/>
  <sheetViews>
    <sheetView zoomScalePageLayoutView="0" workbookViewId="0" topLeftCell="A1">
      <selection activeCell="K6" sqref="K6"/>
    </sheetView>
  </sheetViews>
  <sheetFormatPr defaultColWidth="9.140625" defaultRowHeight="15"/>
  <cols>
    <col min="1" max="1" width="9.140625" style="37" customWidth="1"/>
    <col min="2" max="2" width="28.00390625" style="37" customWidth="1"/>
    <col min="3" max="3" width="21.57421875" style="37" bestFit="1" customWidth="1"/>
    <col min="4" max="4" width="6.421875" style="37" hidden="1" customWidth="1"/>
    <col min="5" max="5" width="4.8515625" style="37" hidden="1" customWidth="1"/>
    <col min="6" max="6" width="18.28125" style="37" customWidth="1"/>
    <col min="7" max="7" width="13.140625" style="37" hidden="1" customWidth="1"/>
    <col min="8" max="8" width="9.7109375" style="37" customWidth="1"/>
    <col min="9" max="16384" width="9.140625" style="37" customWidth="1"/>
  </cols>
  <sheetData>
    <row r="1" spans="1:8" ht="21">
      <c r="A1" s="52"/>
      <c r="B1" s="52"/>
      <c r="C1" s="52"/>
      <c r="D1" s="52"/>
      <c r="E1" s="52"/>
      <c r="F1" s="52"/>
      <c r="G1" s="52"/>
      <c r="H1" s="52"/>
    </row>
    <row r="2" spans="1:8" ht="50.25" customHeight="1">
      <c r="A2" s="46"/>
      <c r="B2" s="46"/>
      <c r="C2" s="46"/>
      <c r="D2" s="46"/>
      <c r="E2" s="46"/>
      <c r="F2" s="46"/>
      <c r="G2" s="46"/>
      <c r="H2" s="46"/>
    </row>
    <row r="3" spans="1:5" ht="22.5" customHeight="1">
      <c r="A3" s="79" t="s">
        <v>208</v>
      </c>
      <c r="B3" s="74"/>
      <c r="C3" s="74"/>
      <c r="D3" s="74"/>
      <c r="E3" s="74"/>
    </row>
    <row r="4" spans="1:8" ht="28.5" customHeight="1">
      <c r="A4" s="75" t="s">
        <v>69</v>
      </c>
      <c r="B4" s="65" t="s">
        <v>70</v>
      </c>
      <c r="C4" s="65" t="s">
        <v>195</v>
      </c>
      <c r="D4" s="65" t="s">
        <v>196</v>
      </c>
      <c r="E4" s="65" t="s">
        <v>4</v>
      </c>
      <c r="F4" s="65" t="s">
        <v>207</v>
      </c>
      <c r="G4" s="75" t="s">
        <v>197</v>
      </c>
      <c r="H4" s="75" t="s">
        <v>2</v>
      </c>
    </row>
    <row r="5" spans="1:8" ht="15" customHeight="1">
      <c r="A5" s="62">
        <v>1</v>
      </c>
      <c r="B5" s="33" t="s">
        <v>51</v>
      </c>
      <c r="C5" s="33" t="s">
        <v>22</v>
      </c>
      <c r="D5" s="34">
        <v>2001</v>
      </c>
      <c r="E5" s="34" t="s">
        <v>6</v>
      </c>
      <c r="F5" s="76">
        <v>0.4770833333333333</v>
      </c>
      <c r="G5" s="77"/>
      <c r="H5" s="78">
        <v>1</v>
      </c>
    </row>
    <row r="6" spans="1:8" ht="17.25" customHeight="1">
      <c r="A6" s="62">
        <v>2</v>
      </c>
      <c r="B6" s="33" t="s">
        <v>54</v>
      </c>
      <c r="C6" s="33" t="s">
        <v>22</v>
      </c>
      <c r="D6" s="34">
        <v>2002</v>
      </c>
      <c r="E6" s="34" t="s">
        <v>6</v>
      </c>
      <c r="F6" s="76">
        <v>0.4930555555555556</v>
      </c>
      <c r="G6" s="77"/>
      <c r="H6" s="78">
        <v>2</v>
      </c>
    </row>
    <row r="7" spans="1:8" ht="16.5" customHeight="1">
      <c r="A7" s="62">
        <v>3</v>
      </c>
      <c r="B7" s="33" t="s">
        <v>47</v>
      </c>
      <c r="C7" s="33" t="s">
        <v>22</v>
      </c>
      <c r="D7" s="34">
        <v>2002</v>
      </c>
      <c r="E7" s="34" t="s">
        <v>6</v>
      </c>
      <c r="F7" s="76">
        <v>0.5680555555555555</v>
      </c>
      <c r="G7" s="77"/>
      <c r="H7" s="78">
        <v>3</v>
      </c>
    </row>
    <row r="8" spans="1:8" ht="15" customHeight="1">
      <c r="A8" s="62">
        <v>4</v>
      </c>
      <c r="B8" s="33" t="s">
        <v>43</v>
      </c>
      <c r="C8" s="33" t="s">
        <v>22</v>
      </c>
      <c r="D8" s="34">
        <v>2001</v>
      </c>
      <c r="E8" s="34" t="s">
        <v>6</v>
      </c>
      <c r="F8" s="76">
        <v>0.8145833333333333</v>
      </c>
      <c r="G8" s="77"/>
      <c r="H8" s="78">
        <v>4</v>
      </c>
    </row>
    <row r="9" spans="1:8" ht="11.25" customHeight="1">
      <c r="A9" s="39"/>
      <c r="B9" s="40"/>
      <c r="C9" s="40"/>
      <c r="D9" s="41"/>
      <c r="E9" s="41"/>
      <c r="F9" s="53"/>
      <c r="G9" s="38"/>
      <c r="H9" s="54"/>
    </row>
    <row r="10" spans="1:8" ht="11.25" customHeight="1">
      <c r="A10" s="39"/>
      <c r="B10" s="40"/>
      <c r="C10" s="40"/>
      <c r="D10" s="41"/>
      <c r="E10" s="41"/>
      <c r="F10" s="53"/>
      <c r="G10" s="38"/>
      <c r="H10" s="54"/>
    </row>
    <row r="11" spans="1:8" ht="25.5" customHeight="1">
      <c r="A11" s="79" t="s">
        <v>209</v>
      </c>
      <c r="B11" s="74"/>
      <c r="C11" s="74"/>
      <c r="D11" s="74"/>
      <c r="E11" s="74"/>
      <c r="F11" s="53"/>
      <c r="G11" s="38"/>
      <c r="H11" s="54"/>
    </row>
    <row r="12" spans="1:8" ht="25.5" customHeight="1">
      <c r="A12" s="75" t="s">
        <v>69</v>
      </c>
      <c r="B12" s="65" t="s">
        <v>70</v>
      </c>
      <c r="C12" s="65" t="s">
        <v>195</v>
      </c>
      <c r="D12" s="65" t="s">
        <v>196</v>
      </c>
      <c r="E12" s="65" t="s">
        <v>4</v>
      </c>
      <c r="F12" s="65" t="s">
        <v>207</v>
      </c>
      <c r="G12" s="75" t="s">
        <v>197</v>
      </c>
      <c r="H12" s="75" t="s">
        <v>2</v>
      </c>
    </row>
    <row r="13" spans="1:8" ht="17.25" customHeight="1">
      <c r="A13" s="62">
        <v>1</v>
      </c>
      <c r="B13" s="33" t="s">
        <v>41</v>
      </c>
      <c r="C13" s="33" t="s">
        <v>22</v>
      </c>
      <c r="D13" s="34">
        <v>1999</v>
      </c>
      <c r="E13" s="34" t="s">
        <v>6</v>
      </c>
      <c r="F13" s="76">
        <v>0.36319444444444443</v>
      </c>
      <c r="G13" s="77"/>
      <c r="H13" s="78">
        <v>1</v>
      </c>
    </row>
    <row r="14" spans="1:8" ht="17.25" customHeight="1">
      <c r="A14" s="62">
        <v>2</v>
      </c>
      <c r="B14" s="33" t="s">
        <v>46</v>
      </c>
      <c r="C14" s="33" t="s">
        <v>22</v>
      </c>
      <c r="D14" s="34">
        <v>2000</v>
      </c>
      <c r="E14" s="34" t="s">
        <v>6</v>
      </c>
      <c r="F14" s="76">
        <v>0.4770833333333333</v>
      </c>
      <c r="G14" s="77"/>
      <c r="H14" s="78">
        <v>2</v>
      </c>
    </row>
    <row r="15" spans="1:8" ht="16.5" customHeight="1">
      <c r="A15" s="62">
        <v>3</v>
      </c>
      <c r="B15" s="33" t="s">
        <v>45</v>
      </c>
      <c r="C15" s="33" t="s">
        <v>22</v>
      </c>
      <c r="D15" s="34">
        <v>2000</v>
      </c>
      <c r="E15" s="34" t="s">
        <v>6</v>
      </c>
      <c r="F15" s="76">
        <v>0.5756944444444444</v>
      </c>
      <c r="G15" s="77"/>
      <c r="H15" s="78">
        <v>3</v>
      </c>
    </row>
    <row r="16" spans="1:8" ht="15" customHeight="1">
      <c r="A16" s="62">
        <v>4</v>
      </c>
      <c r="B16" s="33" t="s">
        <v>28</v>
      </c>
      <c r="C16" s="33" t="s">
        <v>7</v>
      </c>
      <c r="D16" s="34">
        <v>2000</v>
      </c>
      <c r="E16" s="34" t="s">
        <v>6</v>
      </c>
      <c r="F16" s="76">
        <v>0.5777777777777778</v>
      </c>
      <c r="G16" s="77"/>
      <c r="H16" s="78">
        <v>4</v>
      </c>
    </row>
    <row r="17" spans="1:8" ht="16.5" customHeight="1">
      <c r="A17" s="62">
        <v>5</v>
      </c>
      <c r="B17" s="33" t="s">
        <v>55</v>
      </c>
      <c r="C17" s="33" t="s">
        <v>22</v>
      </c>
      <c r="D17" s="34">
        <v>2000</v>
      </c>
      <c r="E17" s="34" t="s">
        <v>6</v>
      </c>
      <c r="F17" s="76">
        <v>0.6444444444444445</v>
      </c>
      <c r="G17" s="77"/>
      <c r="H17" s="78">
        <v>5</v>
      </c>
    </row>
    <row r="18" spans="1:8" ht="17.25" customHeight="1">
      <c r="A18" s="62">
        <v>6</v>
      </c>
      <c r="B18" s="33" t="s">
        <v>125</v>
      </c>
      <c r="C18" s="33" t="s">
        <v>124</v>
      </c>
      <c r="D18" s="34">
        <v>1999</v>
      </c>
      <c r="E18" s="34" t="s">
        <v>6</v>
      </c>
      <c r="F18" s="76">
        <v>0.6958333333333333</v>
      </c>
      <c r="G18" s="77"/>
      <c r="H18" s="78">
        <v>6</v>
      </c>
    </row>
    <row r="19" spans="1:8" ht="18" customHeight="1">
      <c r="A19" s="62">
        <v>7</v>
      </c>
      <c r="B19" s="33" t="s">
        <v>194</v>
      </c>
      <c r="C19" s="33" t="s">
        <v>7</v>
      </c>
      <c r="D19" s="34">
        <v>1999</v>
      </c>
      <c r="E19" s="34" t="s">
        <v>6</v>
      </c>
      <c r="F19" s="76" t="s">
        <v>206</v>
      </c>
      <c r="G19" s="77"/>
      <c r="H19" s="78" t="s">
        <v>206</v>
      </c>
    </row>
    <row r="20" spans="1:7" ht="18" customHeight="1">
      <c r="A20" s="39"/>
      <c r="B20" s="40"/>
      <c r="C20" s="40"/>
      <c r="D20" s="41"/>
      <c r="E20" s="41"/>
      <c r="F20" s="38"/>
      <c r="G20" s="38"/>
    </row>
    <row r="21" spans="1:7" ht="2.25" customHeight="1">
      <c r="A21" s="39"/>
      <c r="B21" s="40"/>
      <c r="C21" s="40"/>
      <c r="D21" s="41"/>
      <c r="E21" s="41"/>
      <c r="F21" s="38"/>
      <c r="G21" s="38"/>
    </row>
    <row r="22" spans="1:6" ht="18.75" customHeight="1">
      <c r="A22" s="79" t="s">
        <v>210</v>
      </c>
      <c r="B22" s="74"/>
      <c r="C22" s="74"/>
      <c r="D22" s="74"/>
      <c r="E22" s="74"/>
      <c r="F22" s="38"/>
    </row>
    <row r="23" spans="1:8" ht="18.75" customHeight="1">
      <c r="A23" s="75" t="s">
        <v>69</v>
      </c>
      <c r="B23" s="65" t="s">
        <v>70</v>
      </c>
      <c r="C23" s="65" t="s">
        <v>195</v>
      </c>
      <c r="D23" s="65" t="s">
        <v>196</v>
      </c>
      <c r="E23" s="65" t="s">
        <v>4</v>
      </c>
      <c r="F23" s="65" t="s">
        <v>207</v>
      </c>
      <c r="G23" s="75" t="s">
        <v>197</v>
      </c>
      <c r="H23" s="75" t="s">
        <v>2</v>
      </c>
    </row>
    <row r="24" spans="1:8" ht="19.5" customHeight="1">
      <c r="A24" s="62">
        <v>1</v>
      </c>
      <c r="B24" s="33" t="s">
        <v>113</v>
      </c>
      <c r="C24" s="33" t="s">
        <v>7</v>
      </c>
      <c r="D24" s="34">
        <v>2001</v>
      </c>
      <c r="E24" s="34" t="s">
        <v>5</v>
      </c>
      <c r="F24" s="76">
        <v>0.3847222222222222</v>
      </c>
      <c r="G24" s="77"/>
      <c r="H24" s="78">
        <v>1</v>
      </c>
    </row>
    <row r="25" spans="1:8" ht="21" customHeight="1">
      <c r="A25" s="62">
        <v>2</v>
      </c>
      <c r="B25" s="33" t="s">
        <v>17</v>
      </c>
      <c r="C25" s="33" t="s">
        <v>88</v>
      </c>
      <c r="D25" s="34">
        <v>2002</v>
      </c>
      <c r="E25" s="34" t="s">
        <v>5</v>
      </c>
      <c r="F25" s="76">
        <v>0.5041666666666667</v>
      </c>
      <c r="G25" s="77"/>
      <c r="H25" s="78">
        <v>2</v>
      </c>
    </row>
    <row r="26" spans="1:8" ht="18.75" customHeight="1">
      <c r="A26" s="62">
        <v>3</v>
      </c>
      <c r="B26" s="33" t="s">
        <v>16</v>
      </c>
      <c r="C26" s="33" t="s">
        <v>13</v>
      </c>
      <c r="D26" s="34">
        <v>2001</v>
      </c>
      <c r="E26" s="34" t="s">
        <v>5</v>
      </c>
      <c r="F26" s="76">
        <v>0.6902777777777778</v>
      </c>
      <c r="G26" s="77"/>
      <c r="H26" s="78">
        <v>3</v>
      </c>
    </row>
    <row r="27" spans="1:8" ht="11.25" customHeight="1">
      <c r="A27" s="39"/>
      <c r="B27" s="40"/>
      <c r="C27" s="40"/>
      <c r="D27" s="55"/>
      <c r="E27" s="41"/>
      <c r="F27" s="53"/>
      <c r="G27" s="38"/>
      <c r="H27" s="39"/>
    </row>
    <row r="28" spans="1:8" ht="29.25" customHeight="1">
      <c r="A28" s="79" t="s">
        <v>211</v>
      </c>
      <c r="B28" s="74"/>
      <c r="C28" s="74"/>
      <c r="D28" s="74"/>
      <c r="E28" s="74"/>
      <c r="F28" s="53"/>
      <c r="G28" s="38"/>
      <c r="H28" s="39"/>
    </row>
    <row r="29" spans="1:8" ht="23.25" customHeight="1">
      <c r="A29" s="75" t="s">
        <v>69</v>
      </c>
      <c r="B29" s="65" t="s">
        <v>70</v>
      </c>
      <c r="C29" s="65" t="s">
        <v>195</v>
      </c>
      <c r="D29" s="65" t="s">
        <v>196</v>
      </c>
      <c r="E29" s="65" t="s">
        <v>4</v>
      </c>
      <c r="F29" s="65" t="s">
        <v>207</v>
      </c>
      <c r="G29" s="75" t="s">
        <v>197</v>
      </c>
      <c r="H29" s="75" t="s">
        <v>2</v>
      </c>
    </row>
    <row r="30" spans="1:8" ht="20.25" customHeight="1">
      <c r="A30" s="62">
        <v>1</v>
      </c>
      <c r="B30" s="33" t="s">
        <v>18</v>
      </c>
      <c r="C30" s="33" t="s">
        <v>88</v>
      </c>
      <c r="D30" s="34">
        <v>1998</v>
      </c>
      <c r="E30" s="34" t="s">
        <v>5</v>
      </c>
      <c r="F30" s="76">
        <v>0.24097222222222223</v>
      </c>
      <c r="G30" s="77"/>
      <c r="H30" s="78">
        <v>1</v>
      </c>
    </row>
    <row r="31" spans="1:8" ht="19.5" customHeight="1">
      <c r="A31" s="62">
        <v>2</v>
      </c>
      <c r="B31" s="33" t="s">
        <v>40</v>
      </c>
      <c r="C31" s="33" t="s">
        <v>22</v>
      </c>
      <c r="D31" s="34">
        <v>1999</v>
      </c>
      <c r="E31" s="34" t="s">
        <v>5</v>
      </c>
      <c r="F31" s="76">
        <v>0.3201388888888889</v>
      </c>
      <c r="G31" s="77"/>
      <c r="H31" s="78">
        <v>2</v>
      </c>
    </row>
    <row r="32" spans="1:8" ht="17.25" customHeight="1">
      <c r="A32" s="62">
        <v>3</v>
      </c>
      <c r="B32" s="33" t="s">
        <v>169</v>
      </c>
      <c r="C32" s="33" t="s">
        <v>124</v>
      </c>
      <c r="D32" s="34">
        <v>1998</v>
      </c>
      <c r="E32" s="34" t="s">
        <v>5</v>
      </c>
      <c r="F32" s="76">
        <v>0.3284722222222222</v>
      </c>
      <c r="G32" s="77"/>
      <c r="H32" s="78">
        <v>3</v>
      </c>
    </row>
    <row r="33" spans="1:8" ht="18" customHeight="1">
      <c r="A33" s="62">
        <v>4</v>
      </c>
      <c r="B33" s="33" t="s">
        <v>15</v>
      </c>
      <c r="C33" s="33" t="s">
        <v>13</v>
      </c>
      <c r="D33" s="34">
        <v>2000</v>
      </c>
      <c r="E33" s="34" t="s">
        <v>5</v>
      </c>
      <c r="F33" s="76">
        <v>0.40625</v>
      </c>
      <c r="G33" s="77"/>
      <c r="H33" s="78">
        <v>4</v>
      </c>
    </row>
    <row r="34" spans="1:5" ht="15">
      <c r="A34" s="38"/>
      <c r="B34" s="38"/>
      <c r="C34" s="38"/>
      <c r="D34" s="38"/>
      <c r="E34" s="38"/>
    </row>
    <row r="35" spans="2:5" ht="15">
      <c r="B35" s="38"/>
      <c r="C35" s="38"/>
      <c r="D35" s="38"/>
      <c r="E35" s="38"/>
    </row>
    <row r="36" spans="2:9" ht="15.75">
      <c r="B36" s="42" t="s">
        <v>66</v>
      </c>
      <c r="C36"/>
      <c r="D36"/>
      <c r="E36" t="s">
        <v>67</v>
      </c>
      <c r="F36" s="42" t="s">
        <v>67</v>
      </c>
      <c r="G36"/>
      <c r="I36"/>
    </row>
    <row r="37" spans="2:9" ht="15">
      <c r="B37"/>
      <c r="C37"/>
      <c r="D37"/>
      <c r="E37"/>
      <c r="F37"/>
      <c r="G37"/>
      <c r="H37"/>
      <c r="I37"/>
    </row>
    <row r="38" spans="2:5" ht="15">
      <c r="B38" s="38"/>
      <c r="C38" s="38"/>
      <c r="D38" s="38"/>
      <c r="E38" s="38"/>
    </row>
    <row r="39" spans="2:5" ht="15">
      <c r="B39" s="38"/>
      <c r="C39" s="38"/>
      <c r="D39" s="38"/>
      <c r="E39" s="38"/>
    </row>
    <row r="40" spans="2:5" ht="15">
      <c r="B40" s="38"/>
      <c r="C40" s="38"/>
      <c r="D40" s="38"/>
      <c r="E40" s="38"/>
    </row>
    <row r="41" spans="2:5" ht="15">
      <c r="B41" s="38"/>
      <c r="C41" s="38"/>
      <c r="D41" s="38"/>
      <c r="E41" s="38"/>
    </row>
    <row r="42" spans="2:5" ht="15">
      <c r="B42" s="38"/>
      <c r="C42" s="38"/>
      <c r="D42" s="38"/>
      <c r="E42" s="38"/>
    </row>
    <row r="43" spans="2:5" ht="15">
      <c r="B43" s="38"/>
      <c r="C43" s="38"/>
      <c r="D43" s="38"/>
      <c r="E43" s="38"/>
    </row>
    <row r="44" spans="2:5" ht="15">
      <c r="B44" s="38"/>
      <c r="C44" s="38"/>
      <c r="D44" s="38"/>
      <c r="E44" s="38"/>
    </row>
    <row r="45" spans="2:5" ht="15">
      <c r="B45" s="38"/>
      <c r="C45" s="38"/>
      <c r="D45" s="38"/>
      <c r="E45" s="38"/>
    </row>
    <row r="46" spans="2:5" ht="15">
      <c r="B46" s="38"/>
      <c r="C46" s="38"/>
      <c r="D46" s="38"/>
      <c r="E46" s="38"/>
    </row>
    <row r="47" spans="2:5" ht="15">
      <c r="B47" s="38"/>
      <c r="C47" s="38"/>
      <c r="D47" s="38"/>
      <c r="E47" s="38"/>
    </row>
    <row r="48" spans="2:5" ht="15">
      <c r="B48" s="38"/>
      <c r="C48" s="38"/>
      <c r="D48" s="38"/>
      <c r="E48" s="38"/>
    </row>
    <row r="49" spans="2:5" ht="15">
      <c r="B49" s="24"/>
      <c r="C49" s="24"/>
      <c r="D49" s="38"/>
      <c r="E49" s="38"/>
    </row>
    <row r="50" spans="2:5" ht="15">
      <c r="B50" s="24"/>
      <c r="C50" s="24"/>
      <c r="D50" s="38"/>
      <c r="E50" s="38"/>
    </row>
    <row r="51" spans="2:5" ht="15">
      <c r="B51" s="38"/>
      <c r="C51" s="38"/>
      <c r="D51" s="38"/>
      <c r="E51" s="38"/>
    </row>
    <row r="52" spans="1:9" s="32" customFormat="1" ht="15">
      <c r="A52" s="37"/>
      <c r="B52" s="38"/>
      <c r="C52" s="38"/>
      <c r="D52" s="38"/>
      <c r="E52" s="38"/>
      <c r="F52" s="37"/>
      <c r="G52" s="37"/>
      <c r="H52" s="37"/>
      <c r="I52" s="37"/>
    </row>
    <row r="53" spans="1:9" s="32" customFormat="1" ht="15">
      <c r="A53" s="37"/>
      <c r="B53" s="38"/>
      <c r="C53" s="38"/>
      <c r="D53" s="38"/>
      <c r="E53" s="38"/>
      <c r="F53" s="37"/>
      <c r="G53" s="37"/>
      <c r="H53" s="37"/>
      <c r="I53" s="37"/>
    </row>
  </sheetData>
  <sheetProtection password="CC17" sheet="1"/>
  <mergeCells count="5">
    <mergeCell ref="A1:H1"/>
    <mergeCell ref="A3:E3"/>
    <mergeCell ref="A11:E11"/>
    <mergeCell ref="A22:E22"/>
    <mergeCell ref="A28:E28"/>
  </mergeCells>
  <printOptions gridLines="1"/>
  <pageMargins left="0.25" right="0.25" top="0.75" bottom="0.75" header="0.3" footer="0.3"/>
  <pageSetup fitToHeight="1" fitToWidth="1"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6:F61"/>
  <sheetViews>
    <sheetView zoomScalePageLayoutView="0" workbookViewId="0" topLeftCell="A28">
      <selection activeCell="A8" sqref="A8:IV28"/>
    </sheetView>
  </sheetViews>
  <sheetFormatPr defaultColWidth="9.140625" defaultRowHeight="15"/>
  <cols>
    <col min="1" max="1" width="9.421875" style="0" customWidth="1"/>
    <col min="2" max="2" width="31.00390625" style="0" customWidth="1"/>
    <col min="3" max="3" width="23.140625" style="0" customWidth="1"/>
    <col min="4" max="4" width="11.57421875" style="0" customWidth="1"/>
    <col min="5" max="5" width="17.28125" style="0" customWidth="1"/>
  </cols>
  <sheetData>
    <row r="6" spans="1:4" ht="15.75">
      <c r="A6" s="70" t="s">
        <v>58</v>
      </c>
      <c r="B6" s="70" t="s">
        <v>60</v>
      </c>
      <c r="C6" s="70" t="s">
        <v>61</v>
      </c>
      <c r="D6" s="71"/>
    </row>
    <row r="7" spans="1:6" ht="30">
      <c r="A7" s="25" t="s">
        <v>69</v>
      </c>
      <c r="B7" s="25" t="s">
        <v>70</v>
      </c>
      <c r="C7" s="25" t="s">
        <v>73</v>
      </c>
      <c r="D7" s="25" t="s">
        <v>74</v>
      </c>
      <c r="E7" s="26" t="s">
        <v>207</v>
      </c>
      <c r="F7" s="26" t="s">
        <v>2</v>
      </c>
    </row>
    <row r="8" spans="1:6" ht="15.75" customHeight="1">
      <c r="A8" s="2">
        <v>1</v>
      </c>
      <c r="B8" s="56" t="s">
        <v>111</v>
      </c>
      <c r="C8" s="56" t="s">
        <v>112</v>
      </c>
      <c r="D8" s="57">
        <v>2003</v>
      </c>
      <c r="E8" s="58">
        <v>0.0022069444444444445</v>
      </c>
      <c r="F8" s="59">
        <v>1</v>
      </c>
    </row>
    <row r="9" spans="1:6" ht="15.75" customHeight="1">
      <c r="A9" s="2">
        <v>2</v>
      </c>
      <c r="B9" s="56" t="s">
        <v>82</v>
      </c>
      <c r="C9" s="56" t="s">
        <v>199</v>
      </c>
      <c r="D9" s="57">
        <v>2005</v>
      </c>
      <c r="E9" s="58">
        <v>0.002353125</v>
      </c>
      <c r="F9" s="59">
        <v>2</v>
      </c>
    </row>
    <row r="10" spans="1:6" ht="15.75" customHeight="1">
      <c r="A10" s="2">
        <v>3</v>
      </c>
      <c r="B10" s="56" t="s">
        <v>56</v>
      </c>
      <c r="C10" s="56" t="s">
        <v>22</v>
      </c>
      <c r="D10" s="57">
        <v>2003</v>
      </c>
      <c r="E10" s="58">
        <v>0.0023846064814814815</v>
      </c>
      <c r="F10" s="59">
        <v>3</v>
      </c>
    </row>
    <row r="11" spans="1:6" ht="15.75" customHeight="1">
      <c r="A11" s="2">
        <v>4</v>
      </c>
      <c r="B11" s="56" t="s">
        <v>180</v>
      </c>
      <c r="C11" s="56" t="s">
        <v>181</v>
      </c>
      <c r="D11" s="57">
        <v>2003</v>
      </c>
      <c r="E11" s="58" t="s">
        <v>203</v>
      </c>
      <c r="F11" s="59">
        <v>4</v>
      </c>
    </row>
    <row r="12" spans="1:6" ht="15.75" customHeight="1">
      <c r="A12" s="2">
        <v>5</v>
      </c>
      <c r="B12" s="56" t="s">
        <v>143</v>
      </c>
      <c r="C12" s="56" t="s">
        <v>112</v>
      </c>
      <c r="D12" s="57">
        <v>2003</v>
      </c>
      <c r="E12" s="58" t="s">
        <v>204</v>
      </c>
      <c r="F12" s="59">
        <v>5</v>
      </c>
    </row>
    <row r="13" spans="1:6" ht="15.75" customHeight="1">
      <c r="A13" s="2">
        <v>6</v>
      </c>
      <c r="B13" s="56" t="s">
        <v>59</v>
      </c>
      <c r="C13" s="56" t="s">
        <v>22</v>
      </c>
      <c r="D13" s="57">
        <v>2003</v>
      </c>
      <c r="E13" s="58">
        <v>0.0025038194444444444</v>
      </c>
      <c r="F13" s="59">
        <v>6</v>
      </c>
    </row>
    <row r="14" spans="1:6" ht="15.75" customHeight="1">
      <c r="A14" s="2">
        <v>7</v>
      </c>
      <c r="B14" s="56" t="s">
        <v>48</v>
      </c>
      <c r="C14" s="56" t="s">
        <v>22</v>
      </c>
      <c r="D14" s="57">
        <v>2003</v>
      </c>
      <c r="E14" s="58">
        <v>0.002615740740740741</v>
      </c>
      <c r="F14" s="59">
        <v>7</v>
      </c>
    </row>
    <row r="15" spans="1:6" ht="15.75" customHeight="1">
      <c r="A15" s="2">
        <v>8</v>
      </c>
      <c r="B15" s="56" t="s">
        <v>85</v>
      </c>
      <c r="C15" s="56" t="s">
        <v>88</v>
      </c>
      <c r="D15" s="57">
        <v>2003</v>
      </c>
      <c r="E15" s="58">
        <v>0.0027166666666666663</v>
      </c>
      <c r="F15" s="59">
        <v>8</v>
      </c>
    </row>
    <row r="16" spans="1:6" ht="15.75" customHeight="1">
      <c r="A16" s="2">
        <v>9</v>
      </c>
      <c r="B16" s="56" t="s">
        <v>86</v>
      </c>
      <c r="C16" s="56" t="s">
        <v>199</v>
      </c>
      <c r="D16" s="57">
        <v>2006</v>
      </c>
      <c r="E16" s="58">
        <v>0.00316724537037037</v>
      </c>
      <c r="F16" s="59">
        <v>9</v>
      </c>
    </row>
    <row r="17" spans="1:6" ht="15.75" customHeight="1">
      <c r="A17" s="2">
        <v>10</v>
      </c>
      <c r="B17" s="56" t="s">
        <v>138</v>
      </c>
      <c r="C17" s="56" t="s">
        <v>137</v>
      </c>
      <c r="D17" s="57">
        <v>2004</v>
      </c>
      <c r="E17" s="58">
        <v>0.0032570601851851853</v>
      </c>
      <c r="F17" s="59">
        <v>10</v>
      </c>
    </row>
    <row r="18" spans="1:6" ht="15.75" customHeight="1">
      <c r="A18" s="2">
        <v>11</v>
      </c>
      <c r="B18" s="56" t="s">
        <v>155</v>
      </c>
      <c r="C18" s="56" t="s">
        <v>153</v>
      </c>
      <c r="D18" s="57">
        <v>2003</v>
      </c>
      <c r="E18" s="58">
        <v>0.003258912037037037</v>
      </c>
      <c r="F18" s="59">
        <v>11</v>
      </c>
    </row>
    <row r="19" spans="1:6" ht="15.75" customHeight="1">
      <c r="A19" s="2">
        <v>12</v>
      </c>
      <c r="B19" s="56" t="s">
        <v>102</v>
      </c>
      <c r="C19" s="56" t="s">
        <v>105</v>
      </c>
      <c r="D19" s="57">
        <v>2003</v>
      </c>
      <c r="E19" s="58">
        <v>0.0036218749999999997</v>
      </c>
      <c r="F19" s="59">
        <v>12</v>
      </c>
    </row>
    <row r="20" spans="1:6" ht="15.75" customHeight="1">
      <c r="A20" s="2">
        <v>13</v>
      </c>
      <c r="B20" s="56" t="s">
        <v>77</v>
      </c>
      <c r="C20" s="56" t="s">
        <v>199</v>
      </c>
      <c r="D20" s="57">
        <v>2005</v>
      </c>
      <c r="E20" s="58">
        <v>0.003695486111111111</v>
      </c>
      <c r="F20" s="59">
        <v>13</v>
      </c>
    </row>
    <row r="21" spans="1:6" ht="15.75" customHeight="1">
      <c r="A21" s="2">
        <v>14</v>
      </c>
      <c r="B21" s="56" t="s">
        <v>104</v>
      </c>
      <c r="C21" s="56" t="s">
        <v>105</v>
      </c>
      <c r="D21" s="57">
        <v>2003</v>
      </c>
      <c r="E21" s="58">
        <v>0.0038116898148148146</v>
      </c>
      <c r="F21" s="59">
        <v>14</v>
      </c>
    </row>
    <row r="22" spans="1:6" ht="15.75" customHeight="1">
      <c r="A22" s="2">
        <v>15</v>
      </c>
      <c r="B22" s="56" t="s">
        <v>52</v>
      </c>
      <c r="C22" s="56" t="s">
        <v>22</v>
      </c>
      <c r="D22" s="57">
        <v>2003</v>
      </c>
      <c r="E22" s="58">
        <v>0.003928703703703704</v>
      </c>
      <c r="F22" s="59">
        <v>15</v>
      </c>
    </row>
    <row r="23" spans="1:6" ht="15.75" customHeight="1">
      <c r="A23" s="2">
        <v>16</v>
      </c>
      <c r="B23" s="56" t="s">
        <v>165</v>
      </c>
      <c r="C23" s="56" t="s">
        <v>76</v>
      </c>
      <c r="D23" s="57">
        <v>2005</v>
      </c>
      <c r="E23" s="58">
        <v>0.004045138888888889</v>
      </c>
      <c r="F23" s="59">
        <v>16</v>
      </c>
    </row>
    <row r="24" spans="1:6" ht="15.75" customHeight="1">
      <c r="A24" s="2">
        <v>17</v>
      </c>
      <c r="B24" s="56" t="s">
        <v>182</v>
      </c>
      <c r="C24" s="56" t="s">
        <v>181</v>
      </c>
      <c r="D24" s="57">
        <v>2004</v>
      </c>
      <c r="E24" s="58">
        <v>0.0040497685185185185</v>
      </c>
      <c r="F24" s="59">
        <v>17</v>
      </c>
    </row>
    <row r="25" spans="1:6" ht="15.75" customHeight="1">
      <c r="A25" s="2">
        <v>18</v>
      </c>
      <c r="B25" s="56" t="s">
        <v>191</v>
      </c>
      <c r="C25" s="56" t="s">
        <v>76</v>
      </c>
      <c r="D25" s="57">
        <v>2005</v>
      </c>
      <c r="E25" s="58">
        <v>0.004715740740740741</v>
      </c>
      <c r="F25" s="59">
        <v>18</v>
      </c>
    </row>
    <row r="26" spans="1:6" ht="15.75" customHeight="1">
      <c r="A26" s="2">
        <v>19</v>
      </c>
      <c r="B26" s="56" t="s">
        <v>167</v>
      </c>
      <c r="C26" s="56" t="s">
        <v>76</v>
      </c>
      <c r="D26" s="57">
        <v>2005</v>
      </c>
      <c r="E26" s="58">
        <v>0.004746064814814815</v>
      </c>
      <c r="F26" s="59">
        <v>19</v>
      </c>
    </row>
    <row r="27" spans="1:6" ht="15.75" customHeight="1">
      <c r="A27" s="2">
        <v>20</v>
      </c>
      <c r="B27" s="56" t="s">
        <v>148</v>
      </c>
      <c r="C27" s="56" t="s">
        <v>199</v>
      </c>
      <c r="D27" s="57">
        <v>2006</v>
      </c>
      <c r="E27" s="58">
        <v>0.005694328703703704</v>
      </c>
      <c r="F27" s="59">
        <v>20</v>
      </c>
    </row>
    <row r="28" spans="1:6" ht="15.75" customHeight="1">
      <c r="A28" s="2">
        <v>21</v>
      </c>
      <c r="B28" s="56" t="s">
        <v>149</v>
      </c>
      <c r="C28" s="56" t="s">
        <v>199</v>
      </c>
      <c r="D28" s="57">
        <v>2006</v>
      </c>
      <c r="E28" s="58">
        <v>0.007901041666666666</v>
      </c>
      <c r="F28" s="59">
        <v>21</v>
      </c>
    </row>
    <row r="31" spans="1:3" ht="15.75">
      <c r="A31" s="70" t="s">
        <v>58</v>
      </c>
      <c r="B31" s="70" t="s">
        <v>63</v>
      </c>
      <c r="C31" s="70" t="s">
        <v>61</v>
      </c>
    </row>
    <row r="32" spans="1:6" ht="30">
      <c r="A32" s="25" t="s">
        <v>69</v>
      </c>
      <c r="B32" s="25" t="s">
        <v>70</v>
      </c>
      <c r="C32" s="25" t="s">
        <v>73</v>
      </c>
      <c r="D32" s="25" t="s">
        <v>74</v>
      </c>
      <c r="E32" s="26" t="s">
        <v>207</v>
      </c>
      <c r="F32" s="26" t="s">
        <v>2</v>
      </c>
    </row>
    <row r="33" spans="1:6" ht="15.75">
      <c r="A33" s="2">
        <v>1</v>
      </c>
      <c r="B33" s="56" t="s">
        <v>38</v>
      </c>
      <c r="C33" s="56" t="s">
        <v>153</v>
      </c>
      <c r="D33" s="57">
        <v>2003</v>
      </c>
      <c r="E33" s="58">
        <v>0.001899537037037037</v>
      </c>
      <c r="F33" s="59">
        <v>1</v>
      </c>
    </row>
    <row r="34" spans="1:6" ht="15.75">
      <c r="A34" s="2">
        <v>2</v>
      </c>
      <c r="B34" s="56" t="s">
        <v>110</v>
      </c>
      <c r="C34" s="56" t="s">
        <v>112</v>
      </c>
      <c r="D34" s="57">
        <v>2003</v>
      </c>
      <c r="E34" s="58">
        <v>0.002035300925925926</v>
      </c>
      <c r="F34" s="59">
        <v>2</v>
      </c>
    </row>
    <row r="35" spans="1:6" ht="15.75">
      <c r="A35" s="2">
        <v>3</v>
      </c>
      <c r="B35" s="56" t="s">
        <v>179</v>
      </c>
      <c r="C35" s="56" t="s">
        <v>181</v>
      </c>
      <c r="D35" s="57">
        <v>2003</v>
      </c>
      <c r="E35" s="58">
        <v>0.0020682870370370373</v>
      </c>
      <c r="F35" s="59">
        <v>3</v>
      </c>
    </row>
    <row r="36" spans="1:6" ht="15.75">
      <c r="A36" s="2">
        <v>4</v>
      </c>
      <c r="B36" s="56" t="s">
        <v>157</v>
      </c>
      <c r="C36" s="56" t="s">
        <v>153</v>
      </c>
      <c r="D36" s="57">
        <v>2003</v>
      </c>
      <c r="E36" s="58">
        <v>0.0020886574074074076</v>
      </c>
      <c r="F36" s="59">
        <v>4</v>
      </c>
    </row>
    <row r="37" spans="1:6" ht="15.75">
      <c r="A37" s="2">
        <v>5</v>
      </c>
      <c r="B37" s="56" t="s">
        <v>190</v>
      </c>
      <c r="C37" s="56" t="s">
        <v>112</v>
      </c>
      <c r="D37" s="57">
        <v>2003</v>
      </c>
      <c r="E37" s="58">
        <v>0.002160648148148148</v>
      </c>
      <c r="F37" s="59">
        <v>5</v>
      </c>
    </row>
    <row r="38" spans="1:6" ht="17.25" customHeight="1">
      <c r="A38" s="2">
        <v>6</v>
      </c>
      <c r="B38" s="56" t="s">
        <v>83</v>
      </c>
      <c r="C38" s="56" t="s">
        <v>88</v>
      </c>
      <c r="D38" s="57">
        <v>2003</v>
      </c>
      <c r="E38" s="58">
        <v>0.0022836805555555557</v>
      </c>
      <c r="F38" s="59">
        <v>6</v>
      </c>
    </row>
    <row r="39" spans="1:6" ht="15.75">
      <c r="A39" s="2">
        <v>7</v>
      </c>
      <c r="B39" s="56" t="s">
        <v>154</v>
      </c>
      <c r="C39" s="56" t="s">
        <v>153</v>
      </c>
      <c r="D39" s="57">
        <v>2003</v>
      </c>
      <c r="E39" s="58">
        <v>0.00255</v>
      </c>
      <c r="F39" s="59">
        <v>7</v>
      </c>
    </row>
    <row r="40" spans="1:6" ht="14.25" customHeight="1">
      <c r="A40" s="2">
        <v>8</v>
      </c>
      <c r="B40" s="56" t="s">
        <v>84</v>
      </c>
      <c r="C40" s="56" t="s">
        <v>88</v>
      </c>
      <c r="D40" s="57">
        <v>2004</v>
      </c>
      <c r="E40" s="58">
        <v>0.0026120370370370373</v>
      </c>
      <c r="F40" s="59">
        <v>8</v>
      </c>
    </row>
    <row r="41" spans="1:6" ht="13.5" customHeight="1">
      <c r="A41" s="2">
        <v>9</v>
      </c>
      <c r="B41" s="56" t="s">
        <v>164</v>
      </c>
      <c r="C41" s="56" t="s">
        <v>88</v>
      </c>
      <c r="D41" s="57"/>
      <c r="E41" s="58">
        <v>0.002631712962962963</v>
      </c>
      <c r="F41" s="59">
        <v>9</v>
      </c>
    </row>
    <row r="42" spans="1:6" ht="15.75">
      <c r="A42" s="2">
        <v>10</v>
      </c>
      <c r="B42" s="56" t="s">
        <v>25</v>
      </c>
      <c r="C42" s="56" t="s">
        <v>123</v>
      </c>
      <c r="D42" s="57">
        <v>2003</v>
      </c>
      <c r="E42" s="58">
        <v>0.002685185185185185</v>
      </c>
      <c r="F42" s="59">
        <v>10</v>
      </c>
    </row>
    <row r="43" spans="1:6" ht="15.75">
      <c r="A43" s="2">
        <v>11</v>
      </c>
      <c r="B43" s="56" t="s">
        <v>39</v>
      </c>
      <c r="C43" s="56" t="s">
        <v>153</v>
      </c>
      <c r="D43" s="57">
        <v>2003</v>
      </c>
      <c r="E43" s="58">
        <v>0.002697800925925926</v>
      </c>
      <c r="F43" s="59">
        <v>11</v>
      </c>
    </row>
    <row r="44" spans="1:6" ht="15.75">
      <c r="A44" s="2">
        <v>12</v>
      </c>
      <c r="B44" s="56" t="s">
        <v>127</v>
      </c>
      <c r="C44" s="56" t="s">
        <v>124</v>
      </c>
      <c r="D44" s="57">
        <v>2004</v>
      </c>
      <c r="E44" s="58">
        <v>0.0027042824074074074</v>
      </c>
      <c r="F44" s="59">
        <v>12</v>
      </c>
    </row>
    <row r="45" spans="1:6" ht="15" customHeight="1">
      <c r="A45" s="2">
        <v>13</v>
      </c>
      <c r="B45" s="56" t="s">
        <v>93</v>
      </c>
      <c r="C45" s="56" t="s">
        <v>95</v>
      </c>
      <c r="D45" s="57">
        <v>2003</v>
      </c>
      <c r="E45" s="58">
        <v>0.0028587962962962963</v>
      </c>
      <c r="F45" s="59">
        <v>13</v>
      </c>
    </row>
    <row r="46" spans="1:6" ht="15.75">
      <c r="A46" s="2">
        <v>14</v>
      </c>
      <c r="B46" s="56" t="s">
        <v>183</v>
      </c>
      <c r="C46" s="56" t="s">
        <v>181</v>
      </c>
      <c r="D46" s="57">
        <v>2005</v>
      </c>
      <c r="E46" s="58">
        <v>0.0029085648148148148</v>
      </c>
      <c r="F46" s="59">
        <v>14</v>
      </c>
    </row>
    <row r="47" spans="1:6" ht="15.75">
      <c r="A47" s="2">
        <v>15</v>
      </c>
      <c r="B47" s="56" t="s">
        <v>184</v>
      </c>
      <c r="C47" s="56" t="s">
        <v>181</v>
      </c>
      <c r="D47" s="57">
        <v>2005</v>
      </c>
      <c r="E47" s="58">
        <v>0.0029143518518518516</v>
      </c>
      <c r="F47" s="59">
        <v>15</v>
      </c>
    </row>
    <row r="48" spans="1:6" ht="15.75">
      <c r="A48" s="2">
        <v>16</v>
      </c>
      <c r="B48" s="56" t="s">
        <v>185</v>
      </c>
      <c r="C48" s="56" t="s">
        <v>181</v>
      </c>
      <c r="D48" s="57">
        <v>2006</v>
      </c>
      <c r="E48" s="58">
        <v>0.0030312500000000005</v>
      </c>
      <c r="F48" s="59">
        <v>16</v>
      </c>
    </row>
    <row r="49" spans="1:6" ht="15.75">
      <c r="A49" s="2">
        <v>17</v>
      </c>
      <c r="B49" s="56" t="s">
        <v>129</v>
      </c>
      <c r="C49" s="56" t="s">
        <v>124</v>
      </c>
      <c r="D49" s="57">
        <v>2004</v>
      </c>
      <c r="E49" s="58">
        <v>0.003085069444444444</v>
      </c>
      <c r="F49" s="59">
        <v>17</v>
      </c>
    </row>
    <row r="50" spans="1:6" ht="15.75">
      <c r="A50" s="2">
        <v>18</v>
      </c>
      <c r="B50" s="56" t="s">
        <v>156</v>
      </c>
      <c r="C50" s="56" t="s">
        <v>153</v>
      </c>
      <c r="D50" s="57">
        <v>2003</v>
      </c>
      <c r="E50" s="58">
        <v>0.0031466435185185187</v>
      </c>
      <c r="F50" s="59">
        <v>18</v>
      </c>
    </row>
    <row r="51" spans="1:6" ht="15.75">
      <c r="A51" s="2">
        <v>19</v>
      </c>
      <c r="B51" s="56" t="s">
        <v>79</v>
      </c>
      <c r="C51" s="56" t="s">
        <v>199</v>
      </c>
      <c r="D51" s="57">
        <v>2006</v>
      </c>
      <c r="E51" s="58">
        <v>0.0034737268518518515</v>
      </c>
      <c r="F51" s="59">
        <v>19</v>
      </c>
    </row>
    <row r="52" spans="1:6" ht="15.75">
      <c r="A52" s="2">
        <v>20</v>
      </c>
      <c r="B52" s="56" t="s">
        <v>87</v>
      </c>
      <c r="C52" s="56" t="s">
        <v>199</v>
      </c>
      <c r="D52" s="57">
        <v>2006</v>
      </c>
      <c r="E52" s="58">
        <v>0.0037131944444444447</v>
      </c>
      <c r="F52" s="59">
        <v>20</v>
      </c>
    </row>
    <row r="53" spans="1:6" ht="16.5" customHeight="1">
      <c r="A53" s="2">
        <v>21</v>
      </c>
      <c r="B53" s="56" t="s">
        <v>186</v>
      </c>
      <c r="C53" s="56" t="s">
        <v>181</v>
      </c>
      <c r="D53" s="57">
        <v>2006</v>
      </c>
      <c r="E53" s="58">
        <v>0.004097222222222223</v>
      </c>
      <c r="F53" s="59">
        <v>21</v>
      </c>
    </row>
    <row r="54" spans="1:6" ht="15.75">
      <c r="A54" s="2">
        <v>22</v>
      </c>
      <c r="B54" s="56" t="s">
        <v>80</v>
      </c>
      <c r="C54" s="56" t="s">
        <v>199</v>
      </c>
      <c r="D54" s="57">
        <v>2006</v>
      </c>
      <c r="E54" s="58">
        <v>0.004619560185185186</v>
      </c>
      <c r="F54" s="59">
        <v>22</v>
      </c>
    </row>
    <row r="55" spans="1:6" ht="15.75">
      <c r="A55" s="2">
        <v>23</v>
      </c>
      <c r="B55" s="56" t="s">
        <v>65</v>
      </c>
      <c r="C55" s="56" t="s">
        <v>19</v>
      </c>
      <c r="D55" s="57">
        <v>2003</v>
      </c>
      <c r="E55" s="58">
        <v>0.0047813657407407405</v>
      </c>
      <c r="F55" s="59">
        <v>23</v>
      </c>
    </row>
    <row r="56" spans="1:6" ht="15.75">
      <c r="A56" s="2">
        <v>24</v>
      </c>
      <c r="B56" s="56" t="s">
        <v>78</v>
      </c>
      <c r="C56" s="56" t="s">
        <v>199</v>
      </c>
      <c r="D56" s="57">
        <v>2006</v>
      </c>
      <c r="E56" s="58">
        <v>0.004861111111111111</v>
      </c>
      <c r="F56" s="59">
        <v>24</v>
      </c>
    </row>
    <row r="57" spans="1:6" ht="13.5" customHeight="1">
      <c r="A57" s="2">
        <v>25</v>
      </c>
      <c r="B57" s="56" t="s">
        <v>166</v>
      </c>
      <c r="C57" s="56" t="s">
        <v>76</v>
      </c>
      <c r="D57" s="57">
        <v>2004</v>
      </c>
      <c r="E57" s="58">
        <v>0.005002546296296297</v>
      </c>
      <c r="F57" s="59">
        <v>25</v>
      </c>
    </row>
    <row r="58" spans="1:6" ht="15.75">
      <c r="A58" s="2">
        <v>26</v>
      </c>
      <c r="B58" s="56" t="s">
        <v>151</v>
      </c>
      <c r="C58" s="56" t="s">
        <v>19</v>
      </c>
      <c r="D58" s="57">
        <v>2003</v>
      </c>
      <c r="E58" s="58">
        <v>0.0050284722222222215</v>
      </c>
      <c r="F58" s="59">
        <v>26</v>
      </c>
    </row>
    <row r="61" spans="2:6" ht="18.75" customHeight="1">
      <c r="B61" s="42" t="s">
        <v>66</v>
      </c>
      <c r="C61" s="42"/>
      <c r="D61" s="42"/>
      <c r="E61" s="42" t="s">
        <v>67</v>
      </c>
      <c r="F61" s="42"/>
    </row>
  </sheetData>
  <sheetProtection password="CC09" sheet="1" objects="1" scenarios="1"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6:G53"/>
  <sheetViews>
    <sheetView zoomScalePageLayoutView="0" workbookViewId="0" topLeftCell="A1">
      <selection activeCell="I30" sqref="I30"/>
    </sheetView>
  </sheetViews>
  <sheetFormatPr defaultColWidth="9.140625" defaultRowHeight="15"/>
  <cols>
    <col min="1" max="1" width="8.421875" style="0" customWidth="1"/>
    <col min="2" max="2" width="23.28125" style="0" customWidth="1"/>
    <col min="3" max="3" width="21.7109375" style="0" customWidth="1"/>
    <col min="4" max="4" width="11.57421875" style="0" customWidth="1"/>
    <col min="5" max="5" width="16.7109375" style="0" customWidth="1"/>
  </cols>
  <sheetData>
    <row r="6" spans="1:4" ht="15.75" customHeight="1">
      <c r="A6" s="70" t="s">
        <v>58</v>
      </c>
      <c r="B6" s="70" t="s">
        <v>60</v>
      </c>
      <c r="C6" s="70" t="s">
        <v>75</v>
      </c>
      <c r="D6" s="71"/>
    </row>
    <row r="7" spans="1:6" ht="31.5">
      <c r="A7" s="72" t="s">
        <v>69</v>
      </c>
      <c r="B7" s="72" t="s">
        <v>70</v>
      </c>
      <c r="C7" s="72" t="s">
        <v>73</v>
      </c>
      <c r="D7" s="72" t="s">
        <v>74</v>
      </c>
      <c r="E7" s="60" t="s">
        <v>207</v>
      </c>
      <c r="F7" s="60" t="s">
        <v>2</v>
      </c>
    </row>
    <row r="8" spans="1:6" ht="15.75" customHeight="1">
      <c r="A8" s="2">
        <v>1</v>
      </c>
      <c r="B8" s="56" t="s">
        <v>109</v>
      </c>
      <c r="C8" s="56" t="s">
        <v>112</v>
      </c>
      <c r="D8" s="57">
        <v>2002</v>
      </c>
      <c r="E8" s="58">
        <v>0.0017806712962962965</v>
      </c>
      <c r="F8" s="59">
        <v>1</v>
      </c>
    </row>
    <row r="9" spans="1:6" ht="15.75" customHeight="1">
      <c r="A9" s="2">
        <v>2</v>
      </c>
      <c r="B9" s="33" t="s">
        <v>49</v>
      </c>
      <c r="C9" s="33" t="s">
        <v>22</v>
      </c>
      <c r="D9" s="34">
        <v>2001</v>
      </c>
      <c r="E9" s="58">
        <v>0.0018622685185185185</v>
      </c>
      <c r="F9" s="59">
        <v>2</v>
      </c>
    </row>
    <row r="10" spans="1:6" ht="15.75" customHeight="1">
      <c r="A10" s="2">
        <v>3</v>
      </c>
      <c r="B10" s="33" t="s">
        <v>198</v>
      </c>
      <c r="C10" s="33" t="s">
        <v>22</v>
      </c>
      <c r="D10" s="36">
        <v>2001</v>
      </c>
      <c r="E10" s="58">
        <v>0.001878935185185185</v>
      </c>
      <c r="F10" s="59">
        <v>3</v>
      </c>
    </row>
    <row r="11" spans="1:6" ht="15.75" customHeight="1">
      <c r="A11" s="2">
        <v>4</v>
      </c>
      <c r="B11" s="33" t="s">
        <v>53</v>
      </c>
      <c r="C11" s="33" t="s">
        <v>22</v>
      </c>
      <c r="D11" s="34">
        <v>2001</v>
      </c>
      <c r="E11" s="58">
        <v>0.0019752314814814815</v>
      </c>
      <c r="F11" s="59">
        <v>4</v>
      </c>
    </row>
    <row r="12" spans="1:6" ht="15.75" customHeight="1">
      <c r="A12" s="2">
        <v>5</v>
      </c>
      <c r="B12" s="33" t="s">
        <v>140</v>
      </c>
      <c r="C12" s="33" t="s">
        <v>137</v>
      </c>
      <c r="D12" s="36">
        <v>2001</v>
      </c>
      <c r="E12" s="58">
        <v>0.002038541666666667</v>
      </c>
      <c r="F12" s="59">
        <v>5</v>
      </c>
    </row>
    <row r="13" spans="1:6" ht="15.75" customHeight="1">
      <c r="A13" s="2">
        <v>6</v>
      </c>
      <c r="B13" s="33" t="s">
        <v>139</v>
      </c>
      <c r="C13" s="33" t="s">
        <v>137</v>
      </c>
      <c r="D13" s="36">
        <v>2002</v>
      </c>
      <c r="E13" s="58">
        <v>0.0020655092592592596</v>
      </c>
      <c r="F13" s="59">
        <v>6</v>
      </c>
    </row>
    <row r="14" spans="1:6" ht="15.75" customHeight="1">
      <c r="A14" s="2">
        <v>7</v>
      </c>
      <c r="B14" s="33" t="s">
        <v>176</v>
      </c>
      <c r="C14" s="33" t="s">
        <v>181</v>
      </c>
      <c r="D14" s="34">
        <v>2001</v>
      </c>
      <c r="E14" s="58">
        <v>0.00221875</v>
      </c>
      <c r="F14" s="59">
        <v>7</v>
      </c>
    </row>
    <row r="15" spans="1:6" ht="15.75" customHeight="1">
      <c r="A15" s="2">
        <v>8</v>
      </c>
      <c r="B15" s="33" t="s">
        <v>36</v>
      </c>
      <c r="C15" s="33" t="s">
        <v>88</v>
      </c>
      <c r="D15" s="36">
        <v>2002</v>
      </c>
      <c r="E15" s="58">
        <v>0.0023885416666666664</v>
      </c>
      <c r="F15" s="59">
        <v>8</v>
      </c>
    </row>
    <row r="16" spans="1:6" ht="15.75" customHeight="1">
      <c r="A16" s="2">
        <v>9</v>
      </c>
      <c r="B16" s="33" t="s">
        <v>72</v>
      </c>
      <c r="C16" s="33" t="s">
        <v>22</v>
      </c>
      <c r="D16" s="34">
        <v>2002</v>
      </c>
      <c r="E16" s="58">
        <v>0.0025247685185185186</v>
      </c>
      <c r="F16" s="59">
        <v>9</v>
      </c>
    </row>
    <row r="17" spans="1:6" ht="15.75" customHeight="1">
      <c r="A17" s="2">
        <v>10</v>
      </c>
      <c r="B17" s="33" t="s">
        <v>24</v>
      </c>
      <c r="C17" s="33" t="s">
        <v>124</v>
      </c>
      <c r="D17" s="34">
        <v>2002</v>
      </c>
      <c r="E17" s="58">
        <v>0.0025422453703703705</v>
      </c>
      <c r="F17" s="59">
        <v>10</v>
      </c>
    </row>
    <row r="18" spans="1:6" ht="15.75" customHeight="1">
      <c r="A18" s="2">
        <v>11</v>
      </c>
      <c r="B18" s="33" t="s">
        <v>136</v>
      </c>
      <c r="C18" s="33" t="s">
        <v>13</v>
      </c>
      <c r="D18" s="36">
        <v>2001</v>
      </c>
      <c r="E18" s="58">
        <v>0.002549652777777778</v>
      </c>
      <c r="F18" s="59">
        <v>11</v>
      </c>
    </row>
    <row r="19" spans="1:6" ht="15.75" customHeight="1">
      <c r="A19" s="2">
        <v>12</v>
      </c>
      <c r="B19" s="33" t="s">
        <v>50</v>
      </c>
      <c r="C19" s="33" t="s">
        <v>22</v>
      </c>
      <c r="D19" s="34">
        <v>2002</v>
      </c>
      <c r="E19" s="58">
        <v>0.0025746527777777777</v>
      </c>
      <c r="F19" s="59">
        <v>12</v>
      </c>
    </row>
    <row r="20" spans="1:6" ht="15.75" customHeight="1">
      <c r="A20" s="2">
        <v>13</v>
      </c>
      <c r="B20" s="33" t="s">
        <v>42</v>
      </c>
      <c r="C20" s="33" t="s">
        <v>22</v>
      </c>
      <c r="D20" s="34">
        <v>2002</v>
      </c>
      <c r="E20" s="58">
        <v>0.0025980324074074074</v>
      </c>
      <c r="F20" s="59">
        <v>13</v>
      </c>
    </row>
    <row r="21" spans="1:6" ht="15.75" customHeight="1">
      <c r="A21" s="2">
        <v>14</v>
      </c>
      <c r="B21" s="33" t="s">
        <v>90</v>
      </c>
      <c r="C21" s="33" t="s">
        <v>95</v>
      </c>
      <c r="D21" s="34">
        <v>2002</v>
      </c>
      <c r="E21" s="58">
        <v>0.002777777777777778</v>
      </c>
      <c r="F21" s="59">
        <v>14</v>
      </c>
    </row>
    <row r="22" spans="1:6" ht="15.75" customHeight="1">
      <c r="A22" s="2">
        <v>15</v>
      </c>
      <c r="B22" s="33" t="s">
        <v>119</v>
      </c>
      <c r="C22" s="33" t="s">
        <v>122</v>
      </c>
      <c r="D22" s="34">
        <v>2002</v>
      </c>
      <c r="E22" s="58">
        <v>0.0028065972222222225</v>
      </c>
      <c r="F22" s="59">
        <v>15</v>
      </c>
    </row>
    <row r="23" spans="1:6" ht="15.75" customHeight="1">
      <c r="A23" s="2">
        <v>16</v>
      </c>
      <c r="B23" s="33" t="s">
        <v>177</v>
      </c>
      <c r="C23" s="33" t="s">
        <v>181</v>
      </c>
      <c r="D23" s="34">
        <v>2001</v>
      </c>
      <c r="E23" s="58">
        <v>0.002854513888888889</v>
      </c>
      <c r="F23" s="59">
        <v>16</v>
      </c>
    </row>
    <row r="24" spans="1:6" ht="15.75" customHeight="1">
      <c r="A24" s="2">
        <v>17</v>
      </c>
      <c r="B24" s="33" t="s">
        <v>152</v>
      </c>
      <c r="C24" s="33" t="s">
        <v>153</v>
      </c>
      <c r="D24" s="34">
        <v>2001</v>
      </c>
      <c r="E24" s="58">
        <v>0.0031659722222222224</v>
      </c>
      <c r="F24" s="59">
        <v>17</v>
      </c>
    </row>
    <row r="25" spans="1:6" ht="15.75" customHeight="1">
      <c r="A25" s="2">
        <v>18</v>
      </c>
      <c r="B25" s="33" t="s">
        <v>99</v>
      </c>
      <c r="C25" s="33" t="s">
        <v>8</v>
      </c>
      <c r="D25" s="34">
        <v>2001</v>
      </c>
      <c r="E25" s="58">
        <v>0.003975462962962963</v>
      </c>
      <c r="F25" s="59">
        <v>18</v>
      </c>
    </row>
    <row r="28" spans="1:4" ht="15.75">
      <c r="A28" s="70" t="s">
        <v>58</v>
      </c>
      <c r="B28" s="70" t="s">
        <v>63</v>
      </c>
      <c r="C28" s="70" t="s">
        <v>75</v>
      </c>
      <c r="D28" s="71"/>
    </row>
    <row r="29" spans="1:6" ht="31.5">
      <c r="A29" s="72" t="s">
        <v>69</v>
      </c>
      <c r="B29" s="72" t="s">
        <v>70</v>
      </c>
      <c r="C29" s="72" t="s">
        <v>73</v>
      </c>
      <c r="D29" s="72" t="s">
        <v>74</v>
      </c>
      <c r="E29" s="60" t="s">
        <v>207</v>
      </c>
      <c r="F29" s="60" t="s">
        <v>2</v>
      </c>
    </row>
    <row r="30" spans="1:6" ht="15.75">
      <c r="A30" s="2">
        <v>1</v>
      </c>
      <c r="B30" s="56" t="s">
        <v>175</v>
      </c>
      <c r="C30" s="56" t="s">
        <v>181</v>
      </c>
      <c r="D30" s="57">
        <v>2001</v>
      </c>
      <c r="E30" s="58" t="s">
        <v>201</v>
      </c>
      <c r="F30" s="59">
        <v>1</v>
      </c>
    </row>
    <row r="31" spans="1:6" ht="15.75">
      <c r="A31" s="2">
        <v>2</v>
      </c>
      <c r="B31" s="33" t="s">
        <v>174</v>
      </c>
      <c r="C31" s="33" t="s">
        <v>181</v>
      </c>
      <c r="D31" s="34">
        <v>2001</v>
      </c>
      <c r="E31" s="58" t="s">
        <v>202</v>
      </c>
      <c r="F31" s="59">
        <v>2</v>
      </c>
    </row>
    <row r="32" spans="1:6" ht="20.25" customHeight="1">
      <c r="A32" s="2">
        <v>3</v>
      </c>
      <c r="B32" s="33" t="s">
        <v>11</v>
      </c>
      <c r="C32" s="33" t="s">
        <v>123</v>
      </c>
      <c r="D32" s="36">
        <v>2001</v>
      </c>
      <c r="E32" s="58">
        <v>0.001979166666666667</v>
      </c>
      <c r="F32" s="59">
        <v>3</v>
      </c>
    </row>
    <row r="33" spans="1:6" ht="15" customHeight="1">
      <c r="A33" s="2">
        <v>4</v>
      </c>
      <c r="B33" s="33" t="s">
        <v>126</v>
      </c>
      <c r="C33" s="33" t="s">
        <v>124</v>
      </c>
      <c r="D33" s="34">
        <v>2001</v>
      </c>
      <c r="E33" s="58">
        <v>0.0020370370370370373</v>
      </c>
      <c r="F33" s="59">
        <v>4</v>
      </c>
    </row>
    <row r="34" spans="1:6" ht="17.25" customHeight="1">
      <c r="A34" s="2">
        <v>5</v>
      </c>
      <c r="B34" s="33" t="s">
        <v>114</v>
      </c>
      <c r="C34" s="33" t="s">
        <v>7</v>
      </c>
      <c r="D34" s="36">
        <v>2001</v>
      </c>
      <c r="E34" s="58">
        <v>0.002061226851851852</v>
      </c>
      <c r="F34" s="59">
        <v>5</v>
      </c>
    </row>
    <row r="35" spans="1:6" ht="15.75" customHeight="1">
      <c r="A35" s="2">
        <v>6</v>
      </c>
      <c r="B35" s="33" t="s">
        <v>23</v>
      </c>
      <c r="C35" s="33" t="s">
        <v>124</v>
      </c>
      <c r="D35" s="36">
        <v>2001</v>
      </c>
      <c r="E35" s="58">
        <v>0.0021643518518518518</v>
      </c>
      <c r="F35" s="59">
        <v>6</v>
      </c>
    </row>
    <row r="36" spans="1:6" ht="15.75">
      <c r="A36" s="2">
        <v>7</v>
      </c>
      <c r="B36" s="33" t="s">
        <v>108</v>
      </c>
      <c r="C36" s="33" t="s">
        <v>112</v>
      </c>
      <c r="D36" s="34">
        <v>2002</v>
      </c>
      <c r="E36" s="58">
        <v>0.002347337962962963</v>
      </c>
      <c r="F36" s="59">
        <v>7</v>
      </c>
    </row>
    <row r="37" spans="1:6" ht="15.75">
      <c r="A37" s="2">
        <v>8</v>
      </c>
      <c r="B37" s="33" t="s">
        <v>178</v>
      </c>
      <c r="C37" s="33" t="s">
        <v>181</v>
      </c>
      <c r="D37" s="36">
        <v>2002</v>
      </c>
      <c r="E37" s="58">
        <v>0.0025123842592592593</v>
      </c>
      <c r="F37" s="59">
        <v>8</v>
      </c>
    </row>
    <row r="38" spans="1:6" ht="15.75">
      <c r="A38" s="2">
        <v>9</v>
      </c>
      <c r="B38" s="33" t="s">
        <v>142</v>
      </c>
      <c r="C38" s="33" t="s">
        <v>141</v>
      </c>
      <c r="D38" s="34">
        <v>2002</v>
      </c>
      <c r="E38" s="58">
        <v>0.0025350694444444444</v>
      </c>
      <c r="F38" s="59">
        <v>9</v>
      </c>
    </row>
    <row r="39" spans="1:6" ht="15.75">
      <c r="A39" s="2">
        <v>10</v>
      </c>
      <c r="B39" s="33" t="s">
        <v>101</v>
      </c>
      <c r="C39" s="33" t="s">
        <v>105</v>
      </c>
      <c r="D39" s="34">
        <v>2002</v>
      </c>
      <c r="E39" s="58">
        <v>0.002613078703703704</v>
      </c>
      <c r="F39" s="59">
        <v>10</v>
      </c>
    </row>
    <row r="40" spans="1:6" ht="15.75">
      <c r="A40" s="2">
        <v>11</v>
      </c>
      <c r="B40" s="33" t="s">
        <v>29</v>
      </c>
      <c r="C40" s="33" t="s">
        <v>105</v>
      </c>
      <c r="D40" s="36">
        <v>2001</v>
      </c>
      <c r="E40" s="58">
        <v>0.0029296296296296297</v>
      </c>
      <c r="F40" s="59">
        <v>11</v>
      </c>
    </row>
    <row r="41" spans="1:6" ht="15.75">
      <c r="A41" s="2">
        <v>12</v>
      </c>
      <c r="B41" s="33" t="s">
        <v>118</v>
      </c>
      <c r="C41" s="33" t="s">
        <v>7</v>
      </c>
      <c r="D41" s="34">
        <v>2001</v>
      </c>
      <c r="E41" s="58">
        <v>0.003069907407407407</v>
      </c>
      <c r="F41" s="59">
        <v>12</v>
      </c>
    </row>
    <row r="42" spans="1:6" ht="15.75">
      <c r="A42" s="2">
        <v>13</v>
      </c>
      <c r="B42" s="33" t="s">
        <v>97</v>
      </c>
      <c r="C42" s="33" t="s">
        <v>8</v>
      </c>
      <c r="D42" s="34">
        <v>2001</v>
      </c>
      <c r="E42" s="58">
        <v>0.003231365740740741</v>
      </c>
      <c r="F42" s="59">
        <v>13</v>
      </c>
    </row>
    <row r="43" spans="1:7" ht="15.75" customHeight="1">
      <c r="A43" s="59">
        <v>14</v>
      </c>
      <c r="B43" s="33" t="s">
        <v>89</v>
      </c>
      <c r="C43" s="33" t="s">
        <v>95</v>
      </c>
      <c r="D43" s="34">
        <v>2002</v>
      </c>
      <c r="E43" s="58">
        <v>0.0034375</v>
      </c>
      <c r="F43" s="59">
        <v>14</v>
      </c>
      <c r="G43" s="61"/>
    </row>
    <row r="44" spans="1:7" ht="15.75">
      <c r="A44" s="59">
        <v>15</v>
      </c>
      <c r="B44" s="33" t="s">
        <v>200</v>
      </c>
      <c r="C44" s="33" t="s">
        <v>8</v>
      </c>
      <c r="D44" s="34">
        <v>2001</v>
      </c>
      <c r="E44" s="58">
        <v>0.0035339120370370372</v>
      </c>
      <c r="F44" s="59">
        <v>15</v>
      </c>
      <c r="G44" s="61"/>
    </row>
    <row r="45" spans="1:7" ht="15.75">
      <c r="A45" s="59">
        <v>16</v>
      </c>
      <c r="B45" s="33" t="s">
        <v>115</v>
      </c>
      <c r="C45" s="33" t="s">
        <v>7</v>
      </c>
      <c r="D45" s="34">
        <v>2001</v>
      </c>
      <c r="E45" s="58">
        <v>0.00366412037037037</v>
      </c>
      <c r="F45" s="59">
        <v>16</v>
      </c>
      <c r="G45" s="61"/>
    </row>
    <row r="46" spans="1:7" ht="15.75">
      <c r="A46" s="59">
        <v>17</v>
      </c>
      <c r="B46" s="33" t="s">
        <v>144</v>
      </c>
      <c r="C46" s="33" t="s">
        <v>8</v>
      </c>
      <c r="D46" s="34"/>
      <c r="E46" s="58">
        <v>0.0037076388888888892</v>
      </c>
      <c r="F46" s="59">
        <v>17</v>
      </c>
      <c r="G46" s="61"/>
    </row>
    <row r="47" spans="1:7" ht="15.75">
      <c r="A47" s="35">
        <v>18</v>
      </c>
      <c r="B47" s="33" t="s">
        <v>163</v>
      </c>
      <c r="C47" s="33" t="s">
        <v>8</v>
      </c>
      <c r="D47" s="34">
        <v>2001</v>
      </c>
      <c r="E47" s="58">
        <v>0.0037962962962962963</v>
      </c>
      <c r="F47" s="59">
        <v>18</v>
      </c>
      <c r="G47" s="61"/>
    </row>
    <row r="48" spans="1:7" ht="15.75">
      <c r="A48" s="70">
        <v>19</v>
      </c>
      <c r="B48" s="33" t="s">
        <v>98</v>
      </c>
      <c r="C48" s="33" t="s">
        <v>8</v>
      </c>
      <c r="D48" s="34">
        <v>2001</v>
      </c>
      <c r="E48" s="58">
        <v>0.004447106481481482</v>
      </c>
      <c r="F48" s="59">
        <v>19</v>
      </c>
      <c r="G48" s="61"/>
    </row>
    <row r="49" spans="1:7" ht="15.75">
      <c r="A49" s="73">
        <v>20</v>
      </c>
      <c r="B49" s="33" t="s">
        <v>96</v>
      </c>
      <c r="C49" s="33" t="s">
        <v>8</v>
      </c>
      <c r="D49" s="34">
        <v>2001</v>
      </c>
      <c r="E49" s="58">
        <v>0.005383680555555555</v>
      </c>
      <c r="F49" s="35">
        <v>20</v>
      </c>
      <c r="G49" s="61"/>
    </row>
    <row r="50" spans="1:7" ht="15.75">
      <c r="A50" s="59">
        <v>21</v>
      </c>
      <c r="B50" s="33" t="s">
        <v>145</v>
      </c>
      <c r="C50" s="33" t="s">
        <v>147</v>
      </c>
      <c r="D50" s="36">
        <v>2002</v>
      </c>
      <c r="E50" s="58">
        <v>0.0061730324074074075</v>
      </c>
      <c r="F50" s="59">
        <v>21</v>
      </c>
      <c r="G50" s="61"/>
    </row>
    <row r="53" spans="2:6" ht="15.75" customHeight="1">
      <c r="B53" s="42" t="s">
        <v>66</v>
      </c>
      <c r="C53" s="42"/>
      <c r="D53" s="42"/>
      <c r="E53" s="42" t="s">
        <v>67</v>
      </c>
      <c r="F53" s="42"/>
    </row>
  </sheetData>
  <sheetProtection password="CC2B" sheet="1" objects="1" scenarios="1"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6:G57"/>
  <sheetViews>
    <sheetView tabSelected="1" zoomScalePageLayoutView="0" workbookViewId="0" topLeftCell="A1">
      <selection activeCell="J22" sqref="J22"/>
    </sheetView>
  </sheetViews>
  <sheetFormatPr defaultColWidth="9.140625" defaultRowHeight="15"/>
  <cols>
    <col min="1" max="1" width="8.8515625" style="0" customWidth="1"/>
    <col min="2" max="2" width="26.421875" style="0" customWidth="1"/>
    <col min="3" max="3" width="25.140625" style="0" customWidth="1"/>
    <col min="4" max="4" width="12.57421875" style="0" customWidth="1"/>
    <col min="5" max="5" width="17.140625" style="0" customWidth="1"/>
  </cols>
  <sheetData>
    <row r="6" spans="1:4" ht="15.75">
      <c r="A6" s="70" t="s">
        <v>58</v>
      </c>
      <c r="B6" s="70" t="s">
        <v>60</v>
      </c>
      <c r="C6" s="70" t="s">
        <v>62</v>
      </c>
      <c r="D6" s="71"/>
    </row>
    <row r="7" spans="1:7" ht="57" customHeight="1">
      <c r="A7" s="72" t="s">
        <v>69</v>
      </c>
      <c r="B7" s="72" t="s">
        <v>70</v>
      </c>
      <c r="C7" s="72" t="s">
        <v>73</v>
      </c>
      <c r="D7" s="72" t="s">
        <v>74</v>
      </c>
      <c r="E7" s="60" t="s">
        <v>207</v>
      </c>
      <c r="F7" s="60" t="s">
        <v>2</v>
      </c>
      <c r="G7" s="61"/>
    </row>
    <row r="8" spans="1:6" ht="16.5" customHeight="1">
      <c r="A8" s="2">
        <v>1</v>
      </c>
      <c r="B8" s="56" t="s">
        <v>81</v>
      </c>
      <c r="C8" s="56" t="s">
        <v>88</v>
      </c>
      <c r="D8" s="57">
        <v>2000</v>
      </c>
      <c r="E8" s="58">
        <v>0.0017200231481481483</v>
      </c>
      <c r="F8" s="59">
        <v>1</v>
      </c>
    </row>
    <row r="9" spans="1:6" ht="16.5" customHeight="1">
      <c r="A9" s="2">
        <v>2</v>
      </c>
      <c r="B9" s="33" t="s">
        <v>107</v>
      </c>
      <c r="C9" s="33" t="s">
        <v>112</v>
      </c>
      <c r="D9" s="34">
        <v>2000</v>
      </c>
      <c r="E9" s="58">
        <v>0.0018949074074074074</v>
      </c>
      <c r="F9" s="59">
        <v>2</v>
      </c>
    </row>
    <row r="10" spans="1:6" ht="16.5" customHeight="1">
      <c r="A10" s="2">
        <v>3</v>
      </c>
      <c r="B10" s="33" t="s">
        <v>27</v>
      </c>
      <c r="C10" s="33" t="s">
        <v>137</v>
      </c>
      <c r="D10" s="36">
        <v>2000</v>
      </c>
      <c r="E10" s="58">
        <v>0.002036689814814815</v>
      </c>
      <c r="F10" s="59">
        <v>3</v>
      </c>
    </row>
    <row r="11" spans="1:6" ht="16.5" customHeight="1">
      <c r="A11" s="2">
        <v>4</v>
      </c>
      <c r="B11" s="33" t="s">
        <v>44</v>
      </c>
      <c r="C11" s="33" t="s">
        <v>22</v>
      </c>
      <c r="D11" s="34">
        <v>2000</v>
      </c>
      <c r="E11" s="58">
        <v>0.0020883101851851852</v>
      </c>
      <c r="F11" s="59">
        <v>4</v>
      </c>
    </row>
    <row r="12" spans="1:6" ht="16.5" customHeight="1">
      <c r="A12" s="2">
        <v>5</v>
      </c>
      <c r="B12" s="33" t="s">
        <v>71</v>
      </c>
      <c r="C12" s="33" t="s">
        <v>22</v>
      </c>
      <c r="D12" s="36">
        <v>2000</v>
      </c>
      <c r="E12" s="58">
        <v>0.002142476851851852</v>
      </c>
      <c r="F12" s="59">
        <v>5</v>
      </c>
    </row>
    <row r="13" spans="1:6" ht="16.5" customHeight="1">
      <c r="A13" s="2">
        <v>6</v>
      </c>
      <c r="B13" s="33" t="s">
        <v>34</v>
      </c>
      <c r="C13" s="33" t="s">
        <v>141</v>
      </c>
      <c r="D13" s="36">
        <v>2000</v>
      </c>
      <c r="E13" s="58">
        <v>0.0021635416666666665</v>
      </c>
      <c r="F13" s="59">
        <v>6</v>
      </c>
    </row>
    <row r="14" spans="1:6" ht="16.5" customHeight="1">
      <c r="A14" s="2">
        <v>7</v>
      </c>
      <c r="B14" s="33" t="s">
        <v>120</v>
      </c>
      <c r="C14" s="33" t="s">
        <v>122</v>
      </c>
      <c r="D14" s="34">
        <v>1999</v>
      </c>
      <c r="E14" s="58">
        <v>0.0023578703703703704</v>
      </c>
      <c r="F14" s="59">
        <v>7</v>
      </c>
    </row>
    <row r="15" spans="1:6" ht="16.5" customHeight="1">
      <c r="A15" s="2">
        <v>8</v>
      </c>
      <c r="B15" s="33" t="s">
        <v>130</v>
      </c>
      <c r="C15" s="33" t="s">
        <v>135</v>
      </c>
      <c r="D15" s="36">
        <v>1999</v>
      </c>
      <c r="E15" s="58">
        <v>0.00238275462962963</v>
      </c>
      <c r="F15" s="59">
        <v>8</v>
      </c>
    </row>
    <row r="16" spans="1:6" ht="16.5" customHeight="1">
      <c r="A16" s="2">
        <v>9</v>
      </c>
      <c r="B16" s="33" t="s">
        <v>94</v>
      </c>
      <c r="C16" s="33" t="s">
        <v>95</v>
      </c>
      <c r="D16" s="34">
        <v>1999</v>
      </c>
      <c r="E16" s="58">
        <v>0.0024074074074074076</v>
      </c>
      <c r="F16" s="59">
        <v>9</v>
      </c>
    </row>
    <row r="17" spans="1:6" ht="16.5" customHeight="1">
      <c r="A17" s="2">
        <v>10</v>
      </c>
      <c r="B17" s="33" t="s">
        <v>12</v>
      </c>
      <c r="C17" s="33" t="s">
        <v>122</v>
      </c>
      <c r="D17" s="34">
        <v>1999</v>
      </c>
      <c r="E17" s="58">
        <v>0.0024258101851851854</v>
      </c>
      <c r="F17" s="59">
        <v>10</v>
      </c>
    </row>
    <row r="18" spans="1:6" ht="16.5" customHeight="1">
      <c r="A18" s="2">
        <v>11</v>
      </c>
      <c r="B18" s="33" t="s">
        <v>150</v>
      </c>
      <c r="C18" s="33" t="s">
        <v>135</v>
      </c>
      <c r="D18" s="36">
        <v>1998</v>
      </c>
      <c r="E18" s="58">
        <v>0.002534722222222222</v>
      </c>
      <c r="F18" s="59">
        <v>11</v>
      </c>
    </row>
    <row r="19" spans="1:6" ht="16.5" customHeight="1">
      <c r="A19" s="2">
        <v>12</v>
      </c>
      <c r="B19" s="33" t="s">
        <v>103</v>
      </c>
      <c r="C19" s="33" t="s">
        <v>105</v>
      </c>
      <c r="D19" s="34">
        <v>2000</v>
      </c>
      <c r="E19" s="58">
        <v>0.0029596064814814815</v>
      </c>
      <c r="F19" s="59">
        <v>12</v>
      </c>
    </row>
    <row r="20" spans="1:6" ht="16.5" customHeight="1">
      <c r="A20" s="2">
        <v>13</v>
      </c>
      <c r="B20" s="33" t="s">
        <v>91</v>
      </c>
      <c r="C20" s="33" t="s">
        <v>95</v>
      </c>
      <c r="D20" s="34">
        <v>1999</v>
      </c>
      <c r="E20" s="58">
        <v>0.00302037037037037</v>
      </c>
      <c r="F20" s="59">
        <v>13</v>
      </c>
    </row>
    <row r="21" spans="1:6" ht="16.5" customHeight="1">
      <c r="A21" s="2">
        <v>14</v>
      </c>
      <c r="B21" s="33" t="s">
        <v>20</v>
      </c>
      <c r="C21" s="33" t="s">
        <v>19</v>
      </c>
      <c r="D21" s="34">
        <v>2000</v>
      </c>
      <c r="E21" s="58">
        <v>0.003491550925925926</v>
      </c>
      <c r="F21" s="59">
        <v>14</v>
      </c>
    </row>
    <row r="22" spans="1:6" ht="16.5" customHeight="1">
      <c r="A22" s="2">
        <v>15</v>
      </c>
      <c r="B22" s="33" t="s">
        <v>64</v>
      </c>
      <c r="C22" s="33" t="s">
        <v>19</v>
      </c>
      <c r="D22" s="34">
        <v>1999</v>
      </c>
      <c r="E22" s="58">
        <v>0.003491550925925926</v>
      </c>
      <c r="F22" s="59">
        <v>15</v>
      </c>
    </row>
    <row r="23" spans="1:6" ht="16.5" customHeight="1">
      <c r="A23" s="2">
        <v>16</v>
      </c>
      <c r="B23" s="33" t="s">
        <v>49</v>
      </c>
      <c r="C23" s="33" t="s">
        <v>123</v>
      </c>
      <c r="D23" s="34">
        <v>1999</v>
      </c>
      <c r="E23" s="58">
        <v>0.003645833333333333</v>
      </c>
      <c r="F23" s="59">
        <v>16</v>
      </c>
    </row>
    <row r="24" spans="1:6" ht="16.5" customHeight="1">
      <c r="A24" s="2">
        <v>17</v>
      </c>
      <c r="B24" s="33" t="s">
        <v>21</v>
      </c>
      <c r="C24" s="33" t="s">
        <v>19</v>
      </c>
      <c r="D24" s="34">
        <v>2000</v>
      </c>
      <c r="E24" s="58">
        <v>0.0038843749999999994</v>
      </c>
      <c r="F24" s="59">
        <v>17</v>
      </c>
    </row>
    <row r="27" spans="1:6" ht="15.75">
      <c r="A27" s="70" t="s">
        <v>58</v>
      </c>
      <c r="B27" s="70" t="s">
        <v>63</v>
      </c>
      <c r="C27" s="70" t="s">
        <v>62</v>
      </c>
      <c r="D27" s="41"/>
      <c r="E27" s="66"/>
      <c r="F27" s="67"/>
    </row>
    <row r="28" spans="1:6" ht="31.5">
      <c r="A28" s="68" t="s">
        <v>69</v>
      </c>
      <c r="B28" s="69" t="s">
        <v>70</v>
      </c>
      <c r="C28" s="69" t="s">
        <v>73</v>
      </c>
      <c r="D28" s="63" t="s">
        <v>74</v>
      </c>
      <c r="E28" s="64" t="s">
        <v>207</v>
      </c>
      <c r="F28" s="65" t="s">
        <v>2</v>
      </c>
    </row>
    <row r="29" spans="1:6" ht="16.5" customHeight="1">
      <c r="A29" s="2">
        <v>1</v>
      </c>
      <c r="B29" s="33" t="s">
        <v>172</v>
      </c>
      <c r="C29" s="33" t="s">
        <v>181</v>
      </c>
      <c r="D29" s="36">
        <v>2000</v>
      </c>
      <c r="E29" s="58">
        <v>0.001421412037037037</v>
      </c>
      <c r="F29" s="59">
        <v>1</v>
      </c>
    </row>
    <row r="30" spans="1:6" ht="16.5" customHeight="1">
      <c r="A30" s="2">
        <v>2</v>
      </c>
      <c r="B30" s="33" t="s">
        <v>9</v>
      </c>
      <c r="C30" s="33" t="s">
        <v>112</v>
      </c>
      <c r="D30" s="34">
        <v>2000</v>
      </c>
      <c r="E30" s="58">
        <v>0.0014576388888888892</v>
      </c>
      <c r="F30" s="59">
        <v>2</v>
      </c>
    </row>
    <row r="31" spans="1:6" ht="16.5" customHeight="1">
      <c r="A31" s="2">
        <v>3</v>
      </c>
      <c r="B31" s="33" t="s">
        <v>171</v>
      </c>
      <c r="C31" s="33" t="s">
        <v>181</v>
      </c>
      <c r="D31" s="36">
        <v>2000</v>
      </c>
      <c r="E31" s="58">
        <v>0.0014850694444444445</v>
      </c>
      <c r="F31" s="59">
        <v>3</v>
      </c>
    </row>
    <row r="32" spans="1:6" ht="16.5" customHeight="1">
      <c r="A32" s="2">
        <v>4</v>
      </c>
      <c r="B32" s="33" t="s">
        <v>26</v>
      </c>
      <c r="C32" s="33" t="s">
        <v>123</v>
      </c>
      <c r="D32" s="36">
        <v>2000</v>
      </c>
      <c r="E32" s="58">
        <v>0.0015385416666666666</v>
      </c>
      <c r="F32" s="59">
        <v>4</v>
      </c>
    </row>
    <row r="33" spans="1:6" ht="16.5" customHeight="1">
      <c r="A33" s="2">
        <v>5</v>
      </c>
      <c r="B33" s="33" t="s">
        <v>10</v>
      </c>
      <c r="C33" s="33" t="s">
        <v>112</v>
      </c>
      <c r="D33" s="34">
        <v>2000</v>
      </c>
      <c r="E33" s="58">
        <v>0.0015712962962962963</v>
      </c>
      <c r="F33" s="59">
        <v>5</v>
      </c>
    </row>
    <row r="34" spans="1:6" ht="16.5" customHeight="1">
      <c r="A34" s="2">
        <v>6</v>
      </c>
      <c r="B34" s="33" t="s">
        <v>106</v>
      </c>
      <c r="C34" s="33" t="s">
        <v>112</v>
      </c>
      <c r="D34" s="36">
        <v>2000</v>
      </c>
      <c r="E34" s="58">
        <v>0.001574074074074074</v>
      </c>
      <c r="F34" s="59">
        <v>6</v>
      </c>
    </row>
    <row r="35" spans="1:6" ht="16.5" customHeight="1">
      <c r="A35" s="2">
        <v>7</v>
      </c>
      <c r="B35" s="33" t="s">
        <v>170</v>
      </c>
      <c r="C35" s="33" t="s">
        <v>181</v>
      </c>
      <c r="D35" s="34">
        <v>1999</v>
      </c>
      <c r="E35" s="58">
        <v>0.0016189814814814814</v>
      </c>
      <c r="F35" s="59">
        <v>7</v>
      </c>
    </row>
    <row r="36" spans="1:6" ht="16.5" customHeight="1">
      <c r="A36" s="2">
        <v>8</v>
      </c>
      <c r="B36" s="33" t="s">
        <v>35</v>
      </c>
      <c r="C36" s="33" t="s">
        <v>88</v>
      </c>
      <c r="D36" s="34">
        <v>1999</v>
      </c>
      <c r="E36" s="58">
        <v>0.0017021990740740739</v>
      </c>
      <c r="F36" s="59">
        <v>8</v>
      </c>
    </row>
    <row r="37" spans="1:6" ht="16.5" customHeight="1">
      <c r="A37" s="2">
        <v>9</v>
      </c>
      <c r="B37" s="56" t="s">
        <v>31</v>
      </c>
      <c r="C37" s="56" t="s">
        <v>122</v>
      </c>
      <c r="D37" s="57">
        <v>1998</v>
      </c>
      <c r="E37" s="58">
        <v>0.0018032407407407407</v>
      </c>
      <c r="F37" s="59">
        <v>9</v>
      </c>
    </row>
    <row r="38" spans="1:6" ht="16.5" customHeight="1">
      <c r="A38" s="2">
        <v>10</v>
      </c>
      <c r="B38" s="33" t="s">
        <v>37</v>
      </c>
      <c r="C38" s="33" t="s">
        <v>88</v>
      </c>
      <c r="D38" s="34">
        <v>1999</v>
      </c>
      <c r="E38" s="58" t="s">
        <v>205</v>
      </c>
      <c r="F38" s="59">
        <v>10</v>
      </c>
    </row>
    <row r="39" spans="1:6" ht="16.5" customHeight="1">
      <c r="A39" s="2">
        <v>11</v>
      </c>
      <c r="B39" s="33" t="s">
        <v>173</v>
      </c>
      <c r="C39" s="33" t="s">
        <v>181</v>
      </c>
      <c r="D39" s="36">
        <v>2000</v>
      </c>
      <c r="E39" s="58">
        <v>0.0018486689814814815</v>
      </c>
      <c r="F39" s="59">
        <v>11</v>
      </c>
    </row>
    <row r="40" spans="1:6" ht="16.5" customHeight="1">
      <c r="A40" s="2">
        <v>12</v>
      </c>
      <c r="B40" s="33" t="s">
        <v>92</v>
      </c>
      <c r="C40" s="33" t="s">
        <v>95</v>
      </c>
      <c r="D40" s="34">
        <v>1999</v>
      </c>
      <c r="E40" s="58">
        <v>0.0018649305555555557</v>
      </c>
      <c r="F40" s="59">
        <v>12</v>
      </c>
    </row>
    <row r="41" spans="1:6" ht="16.5" customHeight="1">
      <c r="A41" s="2">
        <v>13</v>
      </c>
      <c r="B41" s="33" t="s">
        <v>132</v>
      </c>
      <c r="C41" s="33" t="s">
        <v>135</v>
      </c>
      <c r="D41" s="36">
        <v>1999</v>
      </c>
      <c r="E41" s="58">
        <v>0.0018981481481481482</v>
      </c>
      <c r="F41" s="59">
        <v>13</v>
      </c>
    </row>
    <row r="42" spans="1:6" ht="16.5" customHeight="1">
      <c r="A42" s="2">
        <v>14</v>
      </c>
      <c r="B42" s="33" t="s">
        <v>134</v>
      </c>
      <c r="C42" s="33" t="s">
        <v>135</v>
      </c>
      <c r="D42" s="36">
        <v>1999</v>
      </c>
      <c r="E42" s="58">
        <v>0.0019310185185185185</v>
      </c>
      <c r="F42" s="59">
        <v>14</v>
      </c>
    </row>
    <row r="43" spans="1:6" ht="16.5" customHeight="1">
      <c r="A43" s="2">
        <v>15</v>
      </c>
      <c r="B43" s="33" t="s">
        <v>131</v>
      </c>
      <c r="C43" s="33" t="s">
        <v>135</v>
      </c>
      <c r="D43" s="34">
        <v>1998</v>
      </c>
      <c r="E43" s="58">
        <v>0.0019328703703703704</v>
      </c>
      <c r="F43" s="59">
        <v>15</v>
      </c>
    </row>
    <row r="44" spans="1:6" ht="16.5" customHeight="1">
      <c r="A44" s="2">
        <v>16</v>
      </c>
      <c r="B44" s="33" t="s">
        <v>30</v>
      </c>
      <c r="C44" s="33" t="s">
        <v>105</v>
      </c>
      <c r="D44" s="36">
        <v>2000</v>
      </c>
      <c r="E44" s="58">
        <v>0.001991550925925926</v>
      </c>
      <c r="F44" s="59">
        <v>16</v>
      </c>
    </row>
    <row r="45" spans="1:6" ht="16.5" customHeight="1">
      <c r="A45" s="2">
        <v>17</v>
      </c>
      <c r="B45" s="33" t="s">
        <v>116</v>
      </c>
      <c r="C45" s="33" t="s">
        <v>7</v>
      </c>
      <c r="D45" s="34">
        <v>2000</v>
      </c>
      <c r="E45" s="58">
        <v>0.0020966435185185185</v>
      </c>
      <c r="F45" s="59">
        <v>17</v>
      </c>
    </row>
    <row r="46" spans="1:6" ht="16.5" customHeight="1">
      <c r="A46" s="2">
        <v>18</v>
      </c>
      <c r="B46" s="33" t="s">
        <v>121</v>
      </c>
      <c r="C46" s="33" t="s">
        <v>122</v>
      </c>
      <c r="D46" s="34">
        <v>2000</v>
      </c>
      <c r="E46" s="58">
        <v>0.0021623842592592593</v>
      </c>
      <c r="F46" s="59">
        <v>18</v>
      </c>
    </row>
    <row r="47" spans="1:6" ht="16.5" customHeight="1">
      <c r="A47" s="2">
        <v>19</v>
      </c>
      <c r="B47" s="56" t="s">
        <v>128</v>
      </c>
      <c r="C47" s="56" t="s">
        <v>124</v>
      </c>
      <c r="D47" s="57">
        <v>2000</v>
      </c>
      <c r="E47" s="58">
        <v>0.0022282407407407407</v>
      </c>
      <c r="F47" s="59">
        <v>19</v>
      </c>
    </row>
    <row r="48" spans="1:6" ht="16.5" customHeight="1">
      <c r="A48" s="2">
        <v>20</v>
      </c>
      <c r="B48" s="33" t="s">
        <v>14</v>
      </c>
      <c r="C48" s="33" t="s">
        <v>13</v>
      </c>
      <c r="D48" s="34">
        <v>2000</v>
      </c>
      <c r="E48" s="58">
        <v>0.0022629629629629627</v>
      </c>
      <c r="F48" s="59">
        <v>20</v>
      </c>
    </row>
    <row r="49" spans="1:6" ht="16.5" customHeight="1">
      <c r="A49" s="2">
        <v>21</v>
      </c>
      <c r="B49" s="33" t="s">
        <v>100</v>
      </c>
      <c r="C49" s="33" t="s">
        <v>105</v>
      </c>
      <c r="D49" s="36">
        <v>2000</v>
      </c>
      <c r="E49" s="58">
        <v>0.0022791666666666668</v>
      </c>
      <c r="F49" s="59">
        <v>21</v>
      </c>
    </row>
    <row r="50" spans="1:6" ht="16.5" customHeight="1">
      <c r="A50" s="2">
        <v>22</v>
      </c>
      <c r="B50" s="33" t="s">
        <v>32</v>
      </c>
      <c r="C50" s="33" t="s">
        <v>122</v>
      </c>
      <c r="D50" s="34">
        <v>1998</v>
      </c>
      <c r="E50" s="58">
        <v>0.0022916666666666667</v>
      </c>
      <c r="F50" s="59">
        <v>22</v>
      </c>
    </row>
    <row r="51" spans="1:6" ht="16.5" customHeight="1">
      <c r="A51" s="2">
        <v>23</v>
      </c>
      <c r="B51" s="33" t="s">
        <v>133</v>
      </c>
      <c r="C51" s="33" t="s">
        <v>135</v>
      </c>
      <c r="D51" s="36">
        <v>1999</v>
      </c>
      <c r="E51" s="58">
        <v>0.0023390046296296297</v>
      </c>
      <c r="F51" s="59">
        <v>23</v>
      </c>
    </row>
    <row r="52" spans="1:6" ht="16.5" customHeight="1">
      <c r="A52" s="2">
        <v>24</v>
      </c>
      <c r="B52" s="33" t="s">
        <v>117</v>
      </c>
      <c r="C52" s="33" t="s">
        <v>7</v>
      </c>
      <c r="D52" s="36">
        <v>2000</v>
      </c>
      <c r="E52" s="58">
        <v>0.0029719907407407408</v>
      </c>
      <c r="F52" s="59">
        <v>24</v>
      </c>
    </row>
    <row r="55" spans="2:7" ht="16.5" customHeight="1">
      <c r="B55" s="42" t="s">
        <v>66</v>
      </c>
      <c r="C55" s="42"/>
      <c r="D55" s="42"/>
      <c r="E55" s="42" t="s">
        <v>67</v>
      </c>
      <c r="F55" s="42"/>
      <c r="G55" s="12"/>
    </row>
    <row r="56" spans="2:7" ht="15">
      <c r="B56" s="12"/>
      <c r="C56" s="12"/>
      <c r="D56" s="12"/>
      <c r="E56" s="12"/>
      <c r="F56" s="12"/>
      <c r="G56" s="12"/>
    </row>
    <row r="57" spans="2:7" ht="15">
      <c r="B57" s="12"/>
      <c r="C57" s="12"/>
      <c r="D57" s="12"/>
      <c r="E57" s="12"/>
      <c r="F57" s="12"/>
      <c r="G57" s="12"/>
    </row>
  </sheetData>
  <sheetProtection password="CC35" sheet="1" objects="1" scenarios="1"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2014-10-08T15:33:25Z</cp:lastPrinted>
  <dcterms:created xsi:type="dcterms:W3CDTF">2006-09-16T00:00:00Z</dcterms:created>
  <dcterms:modified xsi:type="dcterms:W3CDTF">2015-10-19T14:01:03Z</dcterms:modified>
  <cp:category/>
  <cp:version/>
  <cp:contentType/>
  <cp:contentStatus/>
</cp:coreProperties>
</file>