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tabRatio="791" activeTab="0"/>
  </bookViews>
  <sheets>
    <sheet name="Сводный протокол" sheetId="1" r:id="rId1"/>
    <sheet name="Конкурсная программа " sheetId="2" r:id="rId2"/>
    <sheet name="Изготовление носилок" sheetId="3" r:id="rId3"/>
    <sheet name="Оказание первой помощи" sheetId="4" r:id="rId4"/>
    <sheet name="Личка КСУ " sheetId="5" r:id="rId5"/>
    <sheet name="КСУ" sheetId="6" r:id="rId6"/>
    <sheet name="Зона АХОВ" sheetId="7" r:id="rId7"/>
    <sheet name="Узлы личка" sheetId="8" r:id="rId8"/>
    <sheet name="Узлы" sheetId="9" r:id="rId9"/>
  </sheets>
  <definedNames/>
  <calcPr fullCalcOnLoad="1" refMode="R1C1"/>
</workbook>
</file>

<file path=xl/sharedStrings.xml><?xml version="1.0" encoding="utf-8"?>
<sst xmlns="http://schemas.openxmlformats.org/spreadsheetml/2006/main" count="571" uniqueCount="129">
  <si>
    <t>областных соревнований "Школа безопасности" (в дистанционном формате)</t>
  </si>
  <si>
    <t>№ п/п</t>
  </si>
  <si>
    <t>Наименование команды</t>
  </si>
  <si>
    <t>Зона АХОВ</t>
  </si>
  <si>
    <t>Комбинированное силовое упражнение</t>
  </si>
  <si>
    <t>Оказание первой помощи</t>
  </si>
  <si>
    <t>Конкурсная программа</t>
  </si>
  <si>
    <t>Результат</t>
  </si>
  <si>
    <t>Место</t>
  </si>
  <si>
    <t>Главный судья соревнований</t>
  </si>
  <si>
    <t>Главный секретарь соревнований</t>
  </si>
  <si>
    <t>И.И. Глухарева (СС1К)</t>
  </si>
  <si>
    <t>А.А. Терещенко (СС2К)</t>
  </si>
  <si>
    <t>Итог</t>
  </si>
  <si>
    <t>Итоговый протокол</t>
  </si>
  <si>
    <t>областных соревнований "Школа безопасности" (в дистанционном формате) по виду "Конкурсная программа"</t>
  </si>
  <si>
    <t>Конкурс стенгазет "Наша команда"</t>
  </si>
  <si>
    <t>Конкурс представления команд "Визитная карточка"</t>
  </si>
  <si>
    <t>Творческий конкурс "Патриотическая песня"</t>
  </si>
  <si>
    <t>Время</t>
  </si>
  <si>
    <t>Штраф</t>
  </si>
  <si>
    <t>Итоговый результат</t>
  </si>
  <si>
    <t>областных соревнований "Школа безопасности" (в дистанционном формате) по виду "Оказание первой помощи"</t>
  </si>
  <si>
    <t>Наложение повязки "Чепец"</t>
  </si>
  <si>
    <t>Закрытый перелом правой голени</t>
  </si>
  <si>
    <t>Участник</t>
  </si>
  <si>
    <t>Командный результат</t>
  </si>
  <si>
    <t>Акашев Даниил</t>
  </si>
  <si>
    <t>Кульман Владислав</t>
  </si>
  <si>
    <t>Василенков Максим</t>
  </si>
  <si>
    <t>областных соревнований "Школа безопасности" (в дистанционном формате) по виду "Зона АХОВ"</t>
  </si>
  <si>
    <t>Юноши</t>
  </si>
  <si>
    <t>Девушки</t>
  </si>
  <si>
    <t>МБОУ "СШ №7" г. Смоленска "Пионеры"</t>
  </si>
  <si>
    <t>МБОУ "СШ №28" г. Смоленска "Спасатели"</t>
  </si>
  <si>
    <t>МБУ "Ярцевский молодежный центр" "ЯРЦЕВО"</t>
  </si>
  <si>
    <t>МБОУ "Хорошовская средняя школа" "Максимум"</t>
  </si>
  <si>
    <t>МБОУ "СШ №7" г. Рославля "Семёрочка"</t>
  </si>
  <si>
    <t>МБОУ "Дорогобужская СОШ №2" "Патриоты"</t>
  </si>
  <si>
    <t>МБОУ "СШ №38" г. Смоленска "Агенты "38"</t>
  </si>
  <si>
    <t>Узлы</t>
  </si>
  <si>
    <t>МБОУ "СШ №28" г. Смоленска ДЮП "Огоньки"</t>
  </si>
  <si>
    <t>Симакова Мария</t>
  </si>
  <si>
    <t>Шупегина Екатерина</t>
  </si>
  <si>
    <t>Никищенков Алексей</t>
  </si>
  <si>
    <t>Новиков Максим</t>
  </si>
  <si>
    <t>Тимоненков Никита</t>
  </si>
  <si>
    <t>Лапенкова Дарья</t>
  </si>
  <si>
    <t>Максимычева Валерия</t>
  </si>
  <si>
    <t>Сякин Роман</t>
  </si>
  <si>
    <t>Грищенков Илья</t>
  </si>
  <si>
    <t>Косенков Анатолий</t>
  </si>
  <si>
    <t>Леонов Евгений</t>
  </si>
  <si>
    <t>Булков Дмитрий</t>
  </si>
  <si>
    <t>Егоренков Владимир</t>
  </si>
  <si>
    <t>Мазкова Дарья</t>
  </si>
  <si>
    <t>Николенко Евгения</t>
  </si>
  <si>
    <t>Щербаков Ярослав</t>
  </si>
  <si>
    <t>Возжаев Илья</t>
  </si>
  <si>
    <t>Ковалёв Матвей</t>
  </si>
  <si>
    <t>Ермаков Александр</t>
  </si>
  <si>
    <t>Кланцов Алексей</t>
  </si>
  <si>
    <t>Плющай Вадим</t>
  </si>
  <si>
    <t>Смуденков Иван</t>
  </si>
  <si>
    <t>Сивенков Евгений</t>
  </si>
  <si>
    <t>Обухова Татьяна</t>
  </si>
  <si>
    <t>Молоткова Анастасия</t>
  </si>
  <si>
    <t>Власов Максим</t>
  </si>
  <si>
    <t>Папенков Данила</t>
  </si>
  <si>
    <t>Путяков Даниил</t>
  </si>
  <si>
    <t>Зуев Тимофей</t>
  </si>
  <si>
    <t>Холодов Никита</t>
  </si>
  <si>
    <t>Мальцев Сергей</t>
  </si>
  <si>
    <t>Павлюцкий Семен</t>
  </si>
  <si>
    <t>Воронов Иван</t>
  </si>
  <si>
    <t>-</t>
  </si>
  <si>
    <t>Бойко Данила</t>
  </si>
  <si>
    <t>Кутузов Илья</t>
  </si>
  <si>
    <t>Прохоренков Максим</t>
  </si>
  <si>
    <t>Филиппов Сергей</t>
  </si>
  <si>
    <t>Курочкина Анастасия (0,1)</t>
  </si>
  <si>
    <t>Чебунина Виктория (0,1)</t>
  </si>
  <si>
    <t>Абраменкова Карина (0,1)</t>
  </si>
  <si>
    <t>Тихонова Дарья (0,1)</t>
  </si>
  <si>
    <t>Мазкова Дарья (0,1)</t>
  </si>
  <si>
    <t>Николенко Евгения (0,1)</t>
  </si>
  <si>
    <t>Зубарева София (0,1)</t>
  </si>
  <si>
    <t>Белова Дарья (0,1)</t>
  </si>
  <si>
    <t>Лапенкова Дарья (0,1)</t>
  </si>
  <si>
    <t>Максимычева Валерия (0,1)</t>
  </si>
  <si>
    <t>Симакова Мария (0,1)</t>
  </si>
  <si>
    <t>Шупегина Екатерина (0,1)</t>
  </si>
  <si>
    <t>Обухова Татьяна (0,1)</t>
  </si>
  <si>
    <t>Молоткова Анастасия (0,1)</t>
  </si>
  <si>
    <t>Егорова Дарья (0,1)</t>
  </si>
  <si>
    <t>Соловьева Дарья (0,1)</t>
  </si>
  <si>
    <t xml:space="preserve">Абраменкова Карина </t>
  </si>
  <si>
    <t xml:space="preserve">Тихонова Дарья </t>
  </si>
  <si>
    <t xml:space="preserve">Курочкина Анастасия </t>
  </si>
  <si>
    <t xml:space="preserve">Чебунина Виктория </t>
  </si>
  <si>
    <t xml:space="preserve">Зубарева София </t>
  </si>
  <si>
    <t xml:space="preserve">Белова Дарья </t>
  </si>
  <si>
    <t xml:space="preserve">Егорова Дарья </t>
  </si>
  <si>
    <t xml:space="preserve">Соловьева Дарья </t>
  </si>
  <si>
    <t>Изготовление носилок/Транспортировка пострадавшего</t>
  </si>
  <si>
    <t>областных соревнований "Школа безопасности" (в дистанционном формате) 
по виду "Изготовление носилок/Транспортировка пострадавшего"</t>
  </si>
  <si>
    <t>Изготовление носилок/транспортировка пострадавшего</t>
  </si>
  <si>
    <t>не прохождение этапа</t>
  </si>
  <si>
    <t>36.59</t>
  </si>
  <si>
    <t>29.44</t>
  </si>
  <si>
    <t>24.42</t>
  </si>
  <si>
    <t>31.20</t>
  </si>
  <si>
    <t>только чепец</t>
  </si>
  <si>
    <t>только перелом</t>
  </si>
  <si>
    <t xml:space="preserve">Мазкова Дарья </t>
  </si>
  <si>
    <t xml:space="preserve">Николенко Евгения </t>
  </si>
  <si>
    <t xml:space="preserve">Лапенкова Дарья </t>
  </si>
  <si>
    <t xml:space="preserve">Максимычева Валерия </t>
  </si>
  <si>
    <t xml:space="preserve">Симакова Мария </t>
  </si>
  <si>
    <t xml:space="preserve">Шупегина Екатерина </t>
  </si>
  <si>
    <t xml:space="preserve">Обухова Татьяна </t>
  </si>
  <si>
    <t xml:space="preserve">Молоткова Анастасия </t>
  </si>
  <si>
    <t>Протокол результатов</t>
  </si>
  <si>
    <t>областных соревнований "Школа безопасности" (в дистанционном формате) по виду "Узлы" (командный зачет)</t>
  </si>
  <si>
    <t>областных соревнований "Школа безопасности" (в дистанционном формате) 
по виду "Узлы" (личный зачет)</t>
  </si>
  <si>
    <t>областных соревнований "Школа безопасности" (в дистанционном формате) по виду "Комбинированное силовое упражнение"
 (командный зачет)</t>
  </si>
  <si>
    <t>областных соревнований "Школа безопасности" (в дистанционном формате) 
по виду "Комбинированное силовое упражнение" (личный зачет)</t>
  </si>
  <si>
    <t>места-очки</t>
  </si>
  <si>
    <t>Сводный протокол результатов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</si>
</sst>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ck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 horizontal="left" wrapText="1"/>
    </xf>
    <xf numFmtId="0" fontId="43" fillId="0" borderId="10" xfId="0" applyFont="1" applyBorder="1" applyAlignment="1">
      <alignment horizontal="left" vertical="center" wrapText="1"/>
    </xf>
    <xf numFmtId="47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/>
    </xf>
    <xf numFmtId="47" fontId="6" fillId="0" borderId="13" xfId="0" applyNumberFormat="1" applyFont="1" applyBorder="1" applyAlignment="1">
      <alignment vertical="center"/>
    </xf>
    <xf numFmtId="47" fontId="6" fillId="0" borderId="10" xfId="0" applyNumberFormat="1" applyFont="1" applyBorder="1" applyAlignment="1">
      <alignment vertical="center"/>
    </xf>
    <xf numFmtId="47" fontId="6" fillId="0" borderId="12" xfId="0" applyNumberFormat="1" applyFont="1" applyBorder="1" applyAlignment="1">
      <alignment vertical="center"/>
    </xf>
    <xf numFmtId="47" fontId="43" fillId="0" borderId="12" xfId="0" applyNumberFormat="1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7" fontId="43" fillId="0" borderId="13" xfId="0" applyNumberFormat="1" applyFont="1" applyBorder="1" applyAlignment="1">
      <alignment horizontal="left" vertical="center"/>
    </xf>
    <xf numFmtId="47" fontId="43" fillId="0" borderId="10" xfId="0" applyNumberFormat="1" applyFont="1" applyBorder="1" applyAlignment="1">
      <alignment horizontal="left" vertical="center"/>
    </xf>
    <xf numFmtId="47" fontId="6" fillId="0" borderId="12" xfId="0" applyNumberFormat="1" applyFont="1" applyBorder="1" applyAlignment="1">
      <alignment horizontal="left" vertical="center"/>
    </xf>
    <xf numFmtId="47" fontId="6" fillId="0" borderId="10" xfId="0" applyNumberFormat="1" applyFont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7" fontId="43" fillId="0" borderId="0" xfId="0" applyNumberFormat="1" applyFont="1" applyFill="1" applyBorder="1" applyAlignment="1">
      <alignment horizontal="left" vertic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/>
    </xf>
    <xf numFmtId="47" fontId="6" fillId="0" borderId="15" xfId="0" applyNumberFormat="1" applyFont="1" applyBorder="1" applyAlignment="1">
      <alignment horizontal="left" vertical="center"/>
    </xf>
    <xf numFmtId="0" fontId="42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/>
    </xf>
    <xf numFmtId="47" fontId="6" fillId="0" borderId="13" xfId="0" applyNumberFormat="1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45" fontId="6" fillId="0" borderId="10" xfId="0" applyNumberFormat="1" applyFont="1" applyBorder="1" applyAlignment="1">
      <alignment horizontal="center" vertical="center"/>
    </xf>
    <xf numFmtId="20" fontId="43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20" fontId="43" fillId="0" borderId="12" xfId="0" applyNumberFormat="1" applyFont="1" applyBorder="1" applyAlignment="1">
      <alignment horizontal="center" vertical="center"/>
    </xf>
    <xf numFmtId="20" fontId="43" fillId="0" borderId="11" xfId="0" applyNumberFormat="1" applyFont="1" applyBorder="1" applyAlignment="1">
      <alignment horizontal="center" vertical="center"/>
    </xf>
    <xf numFmtId="20" fontId="43" fillId="0" borderId="16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20" fontId="43" fillId="0" borderId="14" xfId="0" applyNumberFormat="1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20" fontId="43" fillId="0" borderId="11" xfId="0" applyNumberFormat="1" applyFont="1" applyBorder="1" applyAlignment="1">
      <alignment horizontal="center"/>
    </xf>
    <xf numFmtId="20" fontId="43" fillId="0" borderId="10" xfId="0" applyNumberFormat="1" applyFont="1" applyBorder="1" applyAlignment="1">
      <alignment horizontal="center"/>
    </xf>
    <xf numFmtId="20" fontId="6" fillId="0" borderId="1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47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47" fontId="6" fillId="0" borderId="11" xfId="0" applyNumberFormat="1" applyFont="1" applyBorder="1" applyAlignment="1">
      <alignment vertic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left"/>
    </xf>
    <xf numFmtId="47" fontId="6" fillId="0" borderId="11" xfId="0" applyNumberFormat="1" applyFont="1" applyBorder="1" applyAlignment="1">
      <alignment horizontal="left" vertical="center"/>
    </xf>
    <xf numFmtId="47" fontId="6" fillId="0" borderId="14" xfId="0" applyNumberFormat="1" applyFont="1" applyBorder="1" applyAlignment="1">
      <alignment horizontal="left" vertical="center"/>
    </xf>
    <xf numFmtId="20" fontId="6" fillId="0" borderId="14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20" fontId="43" fillId="0" borderId="17" xfId="0" applyNumberFormat="1" applyFont="1" applyBorder="1" applyAlignment="1">
      <alignment horizontal="center" vertical="center"/>
    </xf>
    <xf numFmtId="46" fontId="43" fillId="0" borderId="17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left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0</xdr:row>
      <xdr:rowOff>171450</xdr:rowOff>
    </xdr:from>
    <xdr:to>
      <xdr:col>15</xdr:col>
      <xdr:colOff>390525</xdr:colOff>
      <xdr:row>6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77300" y="171450"/>
          <a:ext cx="28956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СОГБУДО "Детско-юношеский центр туризма краеведения и спорта"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_______________М.И. Малахов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"____"________________ 2021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19050</xdr:rowOff>
    </xdr:from>
    <xdr:to>
      <xdr:col>9</xdr:col>
      <xdr:colOff>600075</xdr:colOff>
      <xdr:row>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0" y="19050"/>
          <a:ext cx="22193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СОГБУДО "Детско-юношеский центр туризма краеведения и спорта"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_______________М.И. Малахов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"____"________________ 2021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0</xdr:rowOff>
    </xdr:from>
    <xdr:to>
      <xdr:col>6</xdr:col>
      <xdr:colOff>9525</xdr:colOff>
      <xdr:row>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29225" y="0"/>
          <a:ext cx="29051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СОГБУДО "Детско-юношеский центр туризма краеведения и спорта"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_______________М.И. Малахов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"____"________________ 2021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19050</xdr:rowOff>
    </xdr:from>
    <xdr:to>
      <xdr:col>10</xdr:col>
      <xdr:colOff>0</xdr:colOff>
      <xdr:row>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77050" y="19050"/>
          <a:ext cx="25146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СОГБУДО "Детско-юношеский центр туризма краеведения и спорта"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_______________М.И. Малахов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"____"________________ 2021 г.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1533525</xdr:colOff>
      <xdr:row>1</xdr:row>
      <xdr:rowOff>38100</xdr:rowOff>
    </xdr:from>
    <xdr:to>
      <xdr:col>4</xdr:col>
      <xdr:colOff>581025</xdr:colOff>
      <xdr:row>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43425" y="228600"/>
          <a:ext cx="27241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СОГБУДО "Детско-юношеский центр туризма краеведения и спорта"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_______________М.И. Малахов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"____"________________ 2021 г.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47625</xdr:rowOff>
    </xdr:from>
    <xdr:to>
      <xdr:col>6</xdr:col>
      <xdr:colOff>0</xdr:colOff>
      <xdr:row>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67425" y="47625"/>
          <a:ext cx="245745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СОГБУДО "Детско-юношеский центр туризма краеведения и спорта"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_______________М.И. Малахов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"____"________________ 2021 г.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1638300</xdr:colOff>
      <xdr:row>0</xdr:row>
      <xdr:rowOff>38100</xdr:rowOff>
    </xdr:from>
    <xdr:to>
      <xdr:col>5</xdr:col>
      <xdr:colOff>590550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53075" y="38100"/>
          <a:ext cx="241935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СОГБУДО "Детско-юношеский центр туризма краеведения и спорта"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_______________М.И. Малахов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"____"________________ 2021 г.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0</xdr:row>
      <xdr:rowOff>114300</xdr:rowOff>
    </xdr:from>
    <xdr:to>
      <xdr:col>6</xdr:col>
      <xdr:colOff>352425</xdr:colOff>
      <xdr:row>6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43475" y="114300"/>
          <a:ext cx="28384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СОГБУДО "Детско-юношеский центр туризма краеведения и спорта"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_______________М.И. Малахов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"____"________________ 2021 г.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9525</xdr:rowOff>
    </xdr:from>
    <xdr:to>
      <xdr:col>7</xdr:col>
      <xdr:colOff>457200</xdr:colOff>
      <xdr:row>5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48375" y="9525"/>
          <a:ext cx="3657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СОГБУДО "Детско-юношеский центр туризма краеведения и спорта"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_______________М.И. Малахов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"____"________________ 2021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7:P23"/>
  <sheetViews>
    <sheetView tabSelected="1"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4.28125" style="0" customWidth="1"/>
    <col min="2" max="2" width="54.421875" style="0" customWidth="1"/>
    <col min="3" max="3" width="10.00390625" style="0" bestFit="1" customWidth="1"/>
    <col min="4" max="4" width="7.28125" style="0" customWidth="1"/>
    <col min="5" max="5" width="10.00390625" style="0" bestFit="1" customWidth="1"/>
    <col min="6" max="6" width="7.421875" style="0" customWidth="1"/>
    <col min="7" max="7" width="10.00390625" style="0" bestFit="1" customWidth="1"/>
    <col min="8" max="8" width="7.421875" style="0" customWidth="1"/>
    <col min="9" max="9" width="10.00390625" style="0" bestFit="1" customWidth="1"/>
    <col min="10" max="10" width="7.140625" style="0" customWidth="1"/>
    <col min="11" max="11" width="10.00390625" style="0" bestFit="1" customWidth="1"/>
    <col min="12" max="12" width="7.8515625" style="0" customWidth="1"/>
    <col min="13" max="13" width="9.28125" style="0" customWidth="1"/>
    <col min="14" max="14" width="7.8515625" style="0" customWidth="1"/>
    <col min="15" max="15" width="7.7109375" style="0" customWidth="1"/>
  </cols>
  <sheetData>
    <row r="7" spans="1:16" ht="25.5" customHeight="1">
      <c r="A7" s="106" t="s">
        <v>128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2:16" ht="15">
      <c r="B8" s="72" t="s">
        <v>0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10" spans="1:16" ht="61.5" customHeight="1">
      <c r="A10" s="71" t="s">
        <v>1</v>
      </c>
      <c r="B10" s="71" t="s">
        <v>2</v>
      </c>
      <c r="C10" s="71" t="s">
        <v>106</v>
      </c>
      <c r="D10" s="71"/>
      <c r="E10" s="71" t="s">
        <v>3</v>
      </c>
      <c r="F10" s="71"/>
      <c r="G10" s="71" t="s">
        <v>4</v>
      </c>
      <c r="H10" s="71"/>
      <c r="I10" s="71" t="s">
        <v>5</v>
      </c>
      <c r="J10" s="71"/>
      <c r="K10" s="71" t="s">
        <v>40</v>
      </c>
      <c r="L10" s="71"/>
      <c r="M10" s="71" t="s">
        <v>6</v>
      </c>
      <c r="N10" s="71"/>
      <c r="O10" s="71" t="s">
        <v>13</v>
      </c>
      <c r="P10" s="71" t="s">
        <v>8</v>
      </c>
    </row>
    <row r="11" spans="1:16" ht="15">
      <c r="A11" s="71"/>
      <c r="B11" s="71"/>
      <c r="C11" s="7" t="s">
        <v>7</v>
      </c>
      <c r="D11" s="7" t="s">
        <v>8</v>
      </c>
      <c r="E11" s="7" t="s">
        <v>7</v>
      </c>
      <c r="F11" s="7" t="s">
        <v>8</v>
      </c>
      <c r="G11" s="7" t="s">
        <v>7</v>
      </c>
      <c r="H11" s="7" t="s">
        <v>8</v>
      </c>
      <c r="I11" s="7" t="s">
        <v>7</v>
      </c>
      <c r="J11" s="7" t="s">
        <v>8</v>
      </c>
      <c r="K11" s="7" t="s">
        <v>7</v>
      </c>
      <c r="L11" s="7" t="s">
        <v>8</v>
      </c>
      <c r="M11" s="7" t="s">
        <v>7</v>
      </c>
      <c r="N11" s="7" t="s">
        <v>8</v>
      </c>
      <c r="O11" s="71"/>
      <c r="P11" s="71"/>
    </row>
    <row r="12" spans="1:16" ht="30" customHeight="1">
      <c r="A12" s="5">
        <v>1</v>
      </c>
      <c r="B12" s="3" t="s">
        <v>41</v>
      </c>
      <c r="C12" s="43">
        <v>0.16805555555555554</v>
      </c>
      <c r="D12" s="5">
        <v>1</v>
      </c>
      <c r="E12" s="5">
        <v>21.6</v>
      </c>
      <c r="F12" s="5">
        <v>2</v>
      </c>
      <c r="G12" s="5">
        <v>63</v>
      </c>
      <c r="H12" s="5">
        <v>1</v>
      </c>
      <c r="I12" s="46">
        <v>0.1111111111111111</v>
      </c>
      <c r="J12" s="23">
        <v>1</v>
      </c>
      <c r="K12" s="43">
        <v>0.34791666666666665</v>
      </c>
      <c r="L12" s="5">
        <v>1</v>
      </c>
      <c r="M12" s="5">
        <v>8</v>
      </c>
      <c r="N12" s="5">
        <v>2</v>
      </c>
      <c r="O12" s="5">
        <f aca="true" t="shared" si="0" ref="O12:O18">N12+L12+J12+H12+F12+D12</f>
        <v>8</v>
      </c>
      <c r="P12" s="6">
        <v>1</v>
      </c>
    </row>
    <row r="13" spans="1:16" ht="30" customHeight="1">
      <c r="A13" s="5">
        <v>2</v>
      </c>
      <c r="B13" s="3" t="s">
        <v>37</v>
      </c>
      <c r="C13" s="43">
        <v>0.5347222222222222</v>
      </c>
      <c r="D13" s="5">
        <v>4</v>
      </c>
      <c r="E13" s="5">
        <v>15.3</v>
      </c>
      <c r="F13" s="5">
        <v>1</v>
      </c>
      <c r="G13" s="5">
        <v>50.4</v>
      </c>
      <c r="H13" s="5">
        <v>2</v>
      </c>
      <c r="I13" s="46">
        <v>0.1125</v>
      </c>
      <c r="J13" s="23">
        <v>2</v>
      </c>
      <c r="K13" s="43">
        <v>0.4152777777777778</v>
      </c>
      <c r="L13" s="5">
        <v>2</v>
      </c>
      <c r="M13" s="5">
        <v>9</v>
      </c>
      <c r="N13" s="5">
        <v>3</v>
      </c>
      <c r="O13" s="5">
        <f t="shared" si="0"/>
        <v>14</v>
      </c>
      <c r="P13" s="6">
        <v>2</v>
      </c>
    </row>
    <row r="14" spans="1:16" ht="27.75" customHeight="1">
      <c r="A14" s="5">
        <v>3</v>
      </c>
      <c r="B14" s="3" t="s">
        <v>34</v>
      </c>
      <c r="C14" s="43">
        <v>0.17430555555555557</v>
      </c>
      <c r="D14" s="5">
        <v>2</v>
      </c>
      <c r="E14" s="5">
        <v>23.1</v>
      </c>
      <c r="F14" s="5">
        <v>3</v>
      </c>
      <c r="G14" s="5">
        <v>45.7</v>
      </c>
      <c r="H14" s="5">
        <v>3</v>
      </c>
      <c r="I14" s="46">
        <v>0.14166666666666666</v>
      </c>
      <c r="J14" s="23">
        <v>3</v>
      </c>
      <c r="K14" s="43">
        <v>0.4361111111111111</v>
      </c>
      <c r="L14" s="5">
        <v>3</v>
      </c>
      <c r="M14" s="5">
        <v>6</v>
      </c>
      <c r="N14" s="5">
        <v>1</v>
      </c>
      <c r="O14" s="5">
        <f t="shared" si="0"/>
        <v>15</v>
      </c>
      <c r="P14" s="6">
        <v>3</v>
      </c>
    </row>
    <row r="15" spans="1:16" ht="30" customHeight="1">
      <c r="A15" s="5">
        <v>4</v>
      </c>
      <c r="B15" s="3" t="s">
        <v>36</v>
      </c>
      <c r="C15" s="43">
        <v>0.5756944444444444</v>
      </c>
      <c r="D15" s="5">
        <v>5</v>
      </c>
      <c r="E15" s="5">
        <v>38.1</v>
      </c>
      <c r="F15" s="5">
        <v>5</v>
      </c>
      <c r="G15" s="5">
        <v>26.3</v>
      </c>
      <c r="H15" s="5">
        <v>7</v>
      </c>
      <c r="I15" s="46">
        <v>0.26875</v>
      </c>
      <c r="J15" s="23">
        <v>5</v>
      </c>
      <c r="K15" s="5" t="s">
        <v>110</v>
      </c>
      <c r="L15" s="5">
        <v>5</v>
      </c>
      <c r="M15" s="5">
        <v>13</v>
      </c>
      <c r="N15" s="5">
        <v>4</v>
      </c>
      <c r="O15" s="5">
        <f t="shared" si="0"/>
        <v>31</v>
      </c>
      <c r="P15" s="5">
        <v>4</v>
      </c>
    </row>
    <row r="16" spans="1:16" ht="30" customHeight="1">
      <c r="A16" s="5">
        <v>5</v>
      </c>
      <c r="B16" s="3" t="s">
        <v>38</v>
      </c>
      <c r="C16" s="43">
        <v>0.34027777777777773</v>
      </c>
      <c r="D16" s="5">
        <v>3</v>
      </c>
      <c r="E16" s="5">
        <v>40.8</v>
      </c>
      <c r="F16" s="5">
        <v>8</v>
      </c>
      <c r="G16" s="5">
        <v>39.1</v>
      </c>
      <c r="H16" s="5">
        <v>5</v>
      </c>
      <c r="I16" s="60" t="s">
        <v>113</v>
      </c>
      <c r="J16" s="23">
        <v>7</v>
      </c>
      <c r="K16" s="43">
        <v>0.7590277777777777</v>
      </c>
      <c r="L16" s="5">
        <v>4</v>
      </c>
      <c r="M16" s="5">
        <v>13</v>
      </c>
      <c r="N16" s="5">
        <v>4</v>
      </c>
      <c r="O16" s="5">
        <f t="shared" si="0"/>
        <v>31</v>
      </c>
      <c r="P16" s="5">
        <v>4</v>
      </c>
    </row>
    <row r="17" spans="1:16" ht="30" customHeight="1">
      <c r="A17" s="5">
        <v>6</v>
      </c>
      <c r="B17" s="3" t="s">
        <v>35</v>
      </c>
      <c r="C17" s="45" t="s">
        <v>108</v>
      </c>
      <c r="D17" s="5">
        <v>6</v>
      </c>
      <c r="E17" s="5">
        <v>39.7</v>
      </c>
      <c r="F17" s="5">
        <v>7</v>
      </c>
      <c r="G17" s="5">
        <v>43.3</v>
      </c>
      <c r="H17" s="5">
        <v>4</v>
      </c>
      <c r="I17" s="46">
        <v>0.2569444444444445</v>
      </c>
      <c r="J17" s="23">
        <v>4</v>
      </c>
      <c r="K17" s="5" t="s">
        <v>111</v>
      </c>
      <c r="L17" s="5">
        <v>8</v>
      </c>
      <c r="M17" s="5">
        <v>19</v>
      </c>
      <c r="N17" s="5">
        <v>7</v>
      </c>
      <c r="O17" s="5">
        <f t="shared" si="0"/>
        <v>36</v>
      </c>
      <c r="P17" s="5">
        <v>6</v>
      </c>
    </row>
    <row r="18" spans="1:16" ht="30" customHeight="1">
      <c r="A18" s="5">
        <v>7</v>
      </c>
      <c r="B18" s="3" t="s">
        <v>39</v>
      </c>
      <c r="C18" s="5" t="s">
        <v>75</v>
      </c>
      <c r="D18" s="5">
        <v>7</v>
      </c>
      <c r="E18" s="5">
        <v>38.8</v>
      </c>
      <c r="F18" s="5">
        <v>6</v>
      </c>
      <c r="G18" s="5">
        <v>31.7</v>
      </c>
      <c r="H18" s="5">
        <v>6</v>
      </c>
      <c r="I18" s="46">
        <v>0.2916666666666667</v>
      </c>
      <c r="J18" s="23">
        <v>6</v>
      </c>
      <c r="K18" s="5" t="s">
        <v>109</v>
      </c>
      <c r="L18" s="5">
        <v>7</v>
      </c>
      <c r="M18" s="5">
        <v>15</v>
      </c>
      <c r="N18" s="5">
        <v>6</v>
      </c>
      <c r="O18" s="5">
        <f t="shared" si="0"/>
        <v>38</v>
      </c>
      <c r="P18" s="5">
        <v>7</v>
      </c>
    </row>
    <row r="19" spans="1:16" ht="30" customHeight="1">
      <c r="A19" s="5">
        <v>8</v>
      </c>
      <c r="B19" s="3" t="s">
        <v>33</v>
      </c>
      <c r="C19" s="4" t="s">
        <v>75</v>
      </c>
      <c r="D19" s="23" t="s">
        <v>75</v>
      </c>
      <c r="E19" s="5">
        <v>28.4</v>
      </c>
      <c r="F19" s="5">
        <v>4</v>
      </c>
      <c r="G19" s="5">
        <v>9.9</v>
      </c>
      <c r="H19" s="5">
        <v>8</v>
      </c>
      <c r="I19" s="60" t="s">
        <v>112</v>
      </c>
      <c r="J19" s="23">
        <v>8</v>
      </c>
      <c r="K19" s="5">
        <v>26.11</v>
      </c>
      <c r="L19" s="23">
        <v>6</v>
      </c>
      <c r="M19" s="5">
        <v>23</v>
      </c>
      <c r="N19" s="5">
        <v>8</v>
      </c>
      <c r="O19" s="5" t="s">
        <v>75</v>
      </c>
      <c r="P19" s="5">
        <v>8</v>
      </c>
    </row>
    <row r="21" spans="2:6" ht="15">
      <c r="B21" s="2" t="s">
        <v>9</v>
      </c>
      <c r="F21" s="1" t="s">
        <v>12</v>
      </c>
    </row>
    <row r="23" spans="2:6" ht="18.75" customHeight="1">
      <c r="B23" s="2" t="s">
        <v>10</v>
      </c>
      <c r="F23" s="1" t="s">
        <v>11</v>
      </c>
    </row>
  </sheetData>
  <sheetProtection/>
  <mergeCells count="12">
    <mergeCell ref="A7:P7"/>
    <mergeCell ref="B8:P8"/>
    <mergeCell ref="A10:A11"/>
    <mergeCell ref="B10:B11"/>
    <mergeCell ref="C10:D10"/>
    <mergeCell ref="E10:F10"/>
    <mergeCell ref="G10:H10"/>
    <mergeCell ref="P10:P11"/>
    <mergeCell ref="I10:J10"/>
    <mergeCell ref="M10:N10"/>
    <mergeCell ref="K10:L10"/>
    <mergeCell ref="O10:O11"/>
  </mergeCells>
  <printOptions/>
  <pageMargins left="0.7" right="0.7" top="0.75" bottom="0.75" header="0.3" footer="0.3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7:J23"/>
  <sheetViews>
    <sheetView zoomScale="90" zoomScaleNormal="90" zoomScalePageLayoutView="0" workbookViewId="0" topLeftCell="A4">
      <selection activeCell="O13" sqref="O13"/>
    </sheetView>
  </sheetViews>
  <sheetFormatPr defaultColWidth="9.140625" defaultRowHeight="15"/>
  <cols>
    <col min="1" max="1" width="4.28125" style="0" customWidth="1"/>
    <col min="2" max="2" width="54.421875" style="0" customWidth="1"/>
    <col min="3" max="3" width="10.00390625" style="0" bestFit="1" customWidth="1"/>
    <col min="4" max="4" width="7.28125" style="0" customWidth="1"/>
    <col min="5" max="5" width="10.00390625" style="0" bestFit="1" customWidth="1"/>
    <col min="6" max="6" width="7.421875" style="0" customWidth="1"/>
    <col min="7" max="7" width="10.00390625" style="0" bestFit="1" customWidth="1"/>
    <col min="8" max="8" width="7.421875" style="0" customWidth="1"/>
    <col min="9" max="9" width="7.7109375" style="0" customWidth="1"/>
  </cols>
  <sheetData>
    <row r="7" spans="1:10" ht="15">
      <c r="A7" s="72" t="s">
        <v>122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ht="15">
      <c r="A8" s="72" t="s">
        <v>15</v>
      </c>
      <c r="B8" s="72"/>
      <c r="C8" s="72"/>
      <c r="D8" s="72"/>
      <c r="E8" s="72"/>
      <c r="F8" s="72"/>
      <c r="G8" s="72"/>
      <c r="H8" s="72"/>
      <c r="I8" s="72"/>
      <c r="J8" s="72"/>
    </row>
    <row r="10" spans="1:10" ht="58.5" customHeight="1">
      <c r="A10" s="71" t="s">
        <v>1</v>
      </c>
      <c r="B10" s="71" t="s">
        <v>2</v>
      </c>
      <c r="C10" s="71" t="s">
        <v>18</v>
      </c>
      <c r="D10" s="71"/>
      <c r="E10" s="71" t="s">
        <v>16</v>
      </c>
      <c r="F10" s="71"/>
      <c r="G10" s="71" t="s">
        <v>17</v>
      </c>
      <c r="H10" s="71"/>
      <c r="I10" s="71" t="s">
        <v>13</v>
      </c>
      <c r="J10" s="71" t="s">
        <v>8</v>
      </c>
    </row>
    <row r="11" spans="1:10" ht="24.75" customHeight="1">
      <c r="A11" s="71"/>
      <c r="B11" s="71"/>
      <c r="C11" s="7" t="s">
        <v>7</v>
      </c>
      <c r="D11" s="108" t="s">
        <v>127</v>
      </c>
      <c r="E11" s="7" t="s">
        <v>7</v>
      </c>
      <c r="F11" s="108" t="s">
        <v>127</v>
      </c>
      <c r="G11" s="7" t="s">
        <v>7</v>
      </c>
      <c r="H11" s="108" t="s">
        <v>127</v>
      </c>
      <c r="I11" s="71"/>
      <c r="J11" s="71"/>
    </row>
    <row r="12" spans="1:10" ht="30" customHeight="1">
      <c r="A12" s="5">
        <v>1</v>
      </c>
      <c r="B12" s="3" t="s">
        <v>34</v>
      </c>
      <c r="C12" s="5">
        <v>31</v>
      </c>
      <c r="D12" s="5">
        <v>2</v>
      </c>
      <c r="E12" s="5">
        <v>28</v>
      </c>
      <c r="F12" s="5">
        <v>1</v>
      </c>
      <c r="G12" s="5">
        <v>33</v>
      </c>
      <c r="H12" s="5">
        <v>3</v>
      </c>
      <c r="I12" s="5">
        <f aca="true" t="shared" si="0" ref="I12:I19">H12+F12+D12</f>
        <v>6</v>
      </c>
      <c r="J12" s="6">
        <v>1</v>
      </c>
    </row>
    <row r="13" spans="1:10" ht="30" customHeight="1">
      <c r="A13" s="5">
        <v>2</v>
      </c>
      <c r="B13" s="3" t="s">
        <v>41</v>
      </c>
      <c r="C13" s="5">
        <v>38</v>
      </c>
      <c r="D13" s="5">
        <v>1</v>
      </c>
      <c r="E13" s="5">
        <v>24</v>
      </c>
      <c r="F13" s="5">
        <v>5</v>
      </c>
      <c r="G13" s="5">
        <v>34</v>
      </c>
      <c r="H13" s="5">
        <v>2</v>
      </c>
      <c r="I13" s="29">
        <f t="shared" si="0"/>
        <v>8</v>
      </c>
      <c r="J13" s="6">
        <v>2</v>
      </c>
    </row>
    <row r="14" spans="1:10" ht="30" customHeight="1">
      <c r="A14" s="5">
        <v>3</v>
      </c>
      <c r="B14" s="3" t="s">
        <v>37</v>
      </c>
      <c r="C14" s="5">
        <v>30</v>
      </c>
      <c r="D14" s="5">
        <v>3</v>
      </c>
      <c r="E14" s="5">
        <v>28</v>
      </c>
      <c r="F14" s="5">
        <v>1</v>
      </c>
      <c r="G14" s="5">
        <v>26</v>
      </c>
      <c r="H14" s="5">
        <v>5</v>
      </c>
      <c r="I14" s="5">
        <f t="shared" si="0"/>
        <v>9</v>
      </c>
      <c r="J14" s="6">
        <v>3</v>
      </c>
    </row>
    <row r="15" spans="1:10" ht="30" customHeight="1">
      <c r="A15" s="5">
        <v>4</v>
      </c>
      <c r="B15" s="3" t="s">
        <v>36</v>
      </c>
      <c r="C15" s="5">
        <v>23</v>
      </c>
      <c r="D15" s="5">
        <v>6</v>
      </c>
      <c r="E15" s="5">
        <v>27</v>
      </c>
      <c r="F15" s="5">
        <v>3</v>
      </c>
      <c r="G15" s="5">
        <v>29</v>
      </c>
      <c r="H15" s="5">
        <v>4</v>
      </c>
      <c r="I15" s="5">
        <f t="shared" si="0"/>
        <v>13</v>
      </c>
      <c r="J15" s="5">
        <v>4</v>
      </c>
    </row>
    <row r="16" spans="1:10" ht="30" customHeight="1">
      <c r="A16" s="5">
        <v>5</v>
      </c>
      <c r="B16" s="3" t="s">
        <v>38</v>
      </c>
      <c r="C16" s="5">
        <v>27</v>
      </c>
      <c r="D16" s="5">
        <v>5</v>
      </c>
      <c r="E16" s="5">
        <v>21</v>
      </c>
      <c r="F16" s="5">
        <v>7</v>
      </c>
      <c r="G16" s="5">
        <v>39</v>
      </c>
      <c r="H16" s="5">
        <v>1</v>
      </c>
      <c r="I16" s="5">
        <f t="shared" si="0"/>
        <v>13</v>
      </c>
      <c r="J16" s="5">
        <v>4</v>
      </c>
    </row>
    <row r="17" spans="1:10" ht="30" customHeight="1">
      <c r="A17" s="5">
        <v>6</v>
      </c>
      <c r="B17" s="3" t="s">
        <v>39</v>
      </c>
      <c r="C17" s="5">
        <v>30</v>
      </c>
      <c r="D17" s="5">
        <v>3</v>
      </c>
      <c r="E17" s="5">
        <v>22</v>
      </c>
      <c r="F17" s="5">
        <v>6</v>
      </c>
      <c r="G17" s="5">
        <v>22</v>
      </c>
      <c r="H17" s="5">
        <v>6</v>
      </c>
      <c r="I17" s="5">
        <f t="shared" si="0"/>
        <v>15</v>
      </c>
      <c r="J17" s="5">
        <v>6</v>
      </c>
    </row>
    <row r="18" spans="1:10" ht="30" customHeight="1">
      <c r="A18" s="5">
        <v>7</v>
      </c>
      <c r="B18" s="3" t="s">
        <v>35</v>
      </c>
      <c r="C18" s="5">
        <v>0</v>
      </c>
      <c r="D18" s="5">
        <v>8</v>
      </c>
      <c r="E18" s="5">
        <v>25</v>
      </c>
      <c r="F18" s="5">
        <v>4</v>
      </c>
      <c r="G18" s="5">
        <v>19</v>
      </c>
      <c r="H18" s="5">
        <v>7</v>
      </c>
      <c r="I18" s="5">
        <f t="shared" si="0"/>
        <v>19</v>
      </c>
      <c r="J18" s="5">
        <v>7</v>
      </c>
    </row>
    <row r="19" spans="1:10" ht="30" customHeight="1">
      <c r="A19" s="5">
        <v>8</v>
      </c>
      <c r="B19" s="3" t="s">
        <v>33</v>
      </c>
      <c r="C19" s="5">
        <v>10</v>
      </c>
      <c r="D19" s="5">
        <v>7</v>
      </c>
      <c r="E19" s="5">
        <v>0</v>
      </c>
      <c r="F19" s="5">
        <v>8</v>
      </c>
      <c r="G19" s="5">
        <v>0</v>
      </c>
      <c r="H19" s="5">
        <v>8</v>
      </c>
      <c r="I19" s="5">
        <f t="shared" si="0"/>
        <v>23</v>
      </c>
      <c r="J19" s="5">
        <v>8</v>
      </c>
    </row>
    <row r="21" spans="2:6" ht="15">
      <c r="B21" s="2" t="s">
        <v>9</v>
      </c>
      <c r="F21" s="1" t="s">
        <v>12</v>
      </c>
    </row>
    <row r="23" spans="2:6" ht="18.75" customHeight="1">
      <c r="B23" s="2" t="s">
        <v>10</v>
      </c>
      <c r="F23" s="1" t="s">
        <v>11</v>
      </c>
    </row>
  </sheetData>
  <sheetProtection/>
  <mergeCells count="9">
    <mergeCell ref="A7:J7"/>
    <mergeCell ref="A8:J8"/>
    <mergeCell ref="J10:J11"/>
    <mergeCell ref="A10:A11"/>
    <mergeCell ref="B10:B11"/>
    <mergeCell ref="C10:D10"/>
    <mergeCell ref="E10:F10"/>
    <mergeCell ref="G10:H10"/>
    <mergeCell ref="I10:I11"/>
  </mergeCells>
  <printOptions/>
  <pageMargins left="0.7" right="0.7" top="0.75" bottom="0.75" header="0.3" footer="0.3"/>
  <pageSetup fitToHeight="1" fitToWidth="1" horizontalDpi="600" verticalDpi="600" orientation="landscape" paperSize="9" scale="8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7:F23"/>
  <sheetViews>
    <sheetView zoomScale="90" zoomScaleNormal="90" zoomScalePageLayoutView="0" workbookViewId="0" topLeftCell="A1">
      <selection activeCell="F20" sqref="F20"/>
    </sheetView>
  </sheetViews>
  <sheetFormatPr defaultColWidth="9.140625" defaultRowHeight="15"/>
  <cols>
    <col min="1" max="1" width="4.28125" style="0" customWidth="1"/>
    <col min="2" max="2" width="54.421875" style="0" customWidth="1"/>
    <col min="3" max="3" width="14.28125" style="0" customWidth="1"/>
    <col min="4" max="4" width="16.57421875" style="0" customWidth="1"/>
    <col min="5" max="5" width="23.140625" style="0" customWidth="1"/>
  </cols>
  <sheetData>
    <row r="7" spans="2:5" ht="15">
      <c r="B7" s="1"/>
      <c r="C7" s="1" t="s">
        <v>14</v>
      </c>
      <c r="D7" s="1"/>
      <c r="E7" s="1"/>
    </row>
    <row r="8" spans="2:6" ht="36" customHeight="1">
      <c r="B8" s="73" t="s">
        <v>105</v>
      </c>
      <c r="C8" s="73"/>
      <c r="D8" s="73"/>
      <c r="E8" s="73"/>
      <c r="F8" s="73"/>
    </row>
    <row r="10" spans="1:6" ht="58.5" customHeight="1">
      <c r="A10" s="71" t="s">
        <v>1</v>
      </c>
      <c r="B10" s="71" t="s">
        <v>2</v>
      </c>
      <c r="C10" s="74" t="s">
        <v>104</v>
      </c>
      <c r="D10" s="75"/>
      <c r="E10" s="75"/>
      <c r="F10" s="71" t="s">
        <v>8</v>
      </c>
    </row>
    <row r="11" spans="1:6" ht="15">
      <c r="A11" s="71"/>
      <c r="B11" s="71"/>
      <c r="C11" s="7" t="s">
        <v>19</v>
      </c>
      <c r="D11" s="7" t="s">
        <v>20</v>
      </c>
      <c r="E11" s="7" t="s">
        <v>7</v>
      </c>
      <c r="F11" s="71"/>
    </row>
    <row r="12" spans="1:6" ht="30" customHeight="1">
      <c r="A12" s="5">
        <v>1</v>
      </c>
      <c r="B12" s="3" t="s">
        <v>41</v>
      </c>
      <c r="C12" s="43">
        <v>0.16805555555555554</v>
      </c>
      <c r="D12" s="5" t="s">
        <v>75</v>
      </c>
      <c r="E12" s="43">
        <v>0.16805555555555554</v>
      </c>
      <c r="F12" s="6">
        <v>1</v>
      </c>
    </row>
    <row r="13" spans="1:6" ht="30.75" customHeight="1">
      <c r="A13" s="5">
        <v>2</v>
      </c>
      <c r="B13" s="3" t="s">
        <v>34</v>
      </c>
      <c r="C13" s="43">
        <v>0.17430555555555557</v>
      </c>
      <c r="D13" s="5" t="s">
        <v>75</v>
      </c>
      <c r="E13" s="43">
        <v>0.17430555555555557</v>
      </c>
      <c r="F13" s="6">
        <v>2</v>
      </c>
    </row>
    <row r="14" spans="1:6" ht="30" customHeight="1">
      <c r="A14" s="5">
        <v>3</v>
      </c>
      <c r="B14" s="3" t="s">
        <v>38</v>
      </c>
      <c r="C14" s="43">
        <v>0.34027777777777773</v>
      </c>
      <c r="D14" s="5" t="s">
        <v>75</v>
      </c>
      <c r="E14" s="43">
        <v>0.34027777777777773</v>
      </c>
      <c r="F14" s="6">
        <v>3</v>
      </c>
    </row>
    <row r="15" spans="1:6" ht="30" customHeight="1">
      <c r="A15" s="5">
        <v>4</v>
      </c>
      <c r="B15" s="3" t="s">
        <v>37</v>
      </c>
      <c r="C15" s="43">
        <v>0.3680555555555556</v>
      </c>
      <c r="D15" s="5">
        <v>8</v>
      </c>
      <c r="E15" s="43">
        <v>0.5347222222222222</v>
      </c>
      <c r="F15" s="5">
        <v>4</v>
      </c>
    </row>
    <row r="16" spans="1:6" ht="30" customHeight="1">
      <c r="A16" s="5">
        <v>5</v>
      </c>
      <c r="B16" s="3" t="s">
        <v>36</v>
      </c>
      <c r="C16" s="43">
        <v>0.45069444444444445</v>
      </c>
      <c r="D16" s="5">
        <v>6</v>
      </c>
      <c r="E16" s="43">
        <v>0.5756944444444444</v>
      </c>
      <c r="F16" s="5">
        <v>5</v>
      </c>
    </row>
    <row r="17" spans="1:6" ht="30" customHeight="1">
      <c r="A17" s="5">
        <v>6</v>
      </c>
      <c r="B17" s="3" t="s">
        <v>35</v>
      </c>
      <c r="C17" s="43">
        <v>0.18680555555555556</v>
      </c>
      <c r="D17" s="5">
        <v>65</v>
      </c>
      <c r="E17" s="45" t="s">
        <v>108</v>
      </c>
      <c r="F17" s="5">
        <v>6</v>
      </c>
    </row>
    <row r="18" spans="1:6" ht="30" customHeight="1">
      <c r="A18" s="5">
        <v>7</v>
      </c>
      <c r="B18" s="3" t="s">
        <v>39</v>
      </c>
      <c r="C18" s="43"/>
      <c r="D18" s="5" t="s">
        <v>107</v>
      </c>
      <c r="E18" s="43"/>
      <c r="F18" s="5">
        <v>7</v>
      </c>
    </row>
    <row r="19" spans="1:6" ht="30" customHeight="1">
      <c r="A19" s="5">
        <v>8</v>
      </c>
      <c r="B19" s="3" t="s">
        <v>33</v>
      </c>
      <c r="C19" s="43" t="s">
        <v>75</v>
      </c>
      <c r="D19" s="5"/>
      <c r="E19" s="43" t="s">
        <v>75</v>
      </c>
      <c r="F19" s="5" t="s">
        <v>75</v>
      </c>
    </row>
    <row r="21" spans="2:6" ht="15">
      <c r="B21" s="2" t="s">
        <v>9</v>
      </c>
      <c r="E21" s="1" t="s">
        <v>12</v>
      </c>
      <c r="F21" s="1"/>
    </row>
    <row r="23" spans="2:6" ht="18.75" customHeight="1">
      <c r="B23" s="2" t="s">
        <v>10</v>
      </c>
      <c r="E23" s="1" t="s">
        <v>11</v>
      </c>
      <c r="F23" s="1"/>
    </row>
  </sheetData>
  <sheetProtection/>
  <mergeCells count="5">
    <mergeCell ref="B8:F8"/>
    <mergeCell ref="A10:A11"/>
    <mergeCell ref="B10:B11"/>
    <mergeCell ref="F10:F11"/>
    <mergeCell ref="C10:E10"/>
  </mergeCells>
  <printOptions/>
  <pageMargins left="0.7" right="0.7" top="0.75" bottom="0.75" header="0.3" footer="0.3"/>
  <pageSetup fitToHeight="1" fitToWidth="1" horizontalDpi="600" verticalDpi="6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7:J23"/>
  <sheetViews>
    <sheetView zoomScale="90" zoomScaleNormal="90" zoomScalePageLayoutView="0" workbookViewId="0" topLeftCell="A7">
      <selection activeCell="M13" sqref="M13"/>
    </sheetView>
  </sheetViews>
  <sheetFormatPr defaultColWidth="9.140625" defaultRowHeight="15"/>
  <cols>
    <col min="1" max="1" width="4.28125" style="0" customWidth="1"/>
    <col min="2" max="2" width="54.421875" style="0" customWidth="1"/>
    <col min="3" max="3" width="10.00390625" style="0" bestFit="1" customWidth="1"/>
    <col min="4" max="4" width="10.00390625" style="0" customWidth="1"/>
    <col min="5" max="5" width="9.140625" style="0" bestFit="1" customWidth="1"/>
    <col min="6" max="6" width="10.00390625" style="0" customWidth="1"/>
    <col min="7" max="7" width="10.00390625" style="0" bestFit="1" customWidth="1"/>
    <col min="8" max="8" width="12.421875" style="0" customWidth="1"/>
    <col min="9" max="9" width="11.421875" style="0" customWidth="1"/>
  </cols>
  <sheetData>
    <row r="7" spans="1:10" ht="25.5" customHeight="1">
      <c r="A7" s="72" t="s">
        <v>122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ht="15">
      <c r="A8" s="72" t="s">
        <v>22</v>
      </c>
      <c r="B8" s="72"/>
      <c r="C8" s="72"/>
      <c r="D8" s="72"/>
      <c r="E8" s="72"/>
      <c r="F8" s="72"/>
      <c r="G8" s="72"/>
      <c r="H8" s="72"/>
      <c r="I8" s="72"/>
      <c r="J8" s="72"/>
    </row>
    <row r="10" spans="1:10" ht="58.5" customHeight="1">
      <c r="A10" s="71" t="s">
        <v>1</v>
      </c>
      <c r="B10" s="71" t="s">
        <v>2</v>
      </c>
      <c r="C10" s="71" t="s">
        <v>23</v>
      </c>
      <c r="D10" s="71"/>
      <c r="E10" s="71"/>
      <c r="F10" s="71" t="s">
        <v>24</v>
      </c>
      <c r="G10" s="71"/>
      <c r="H10" s="71"/>
      <c r="I10" s="71" t="s">
        <v>21</v>
      </c>
      <c r="J10" s="71" t="s">
        <v>8</v>
      </c>
    </row>
    <row r="11" spans="1:10" ht="15">
      <c r="A11" s="71"/>
      <c r="B11" s="71"/>
      <c r="C11" s="7" t="s">
        <v>19</v>
      </c>
      <c r="D11" s="7" t="s">
        <v>20</v>
      </c>
      <c r="E11" s="7" t="s">
        <v>7</v>
      </c>
      <c r="F11" s="7" t="s">
        <v>19</v>
      </c>
      <c r="G11" s="7" t="s">
        <v>20</v>
      </c>
      <c r="H11" s="7" t="s">
        <v>7</v>
      </c>
      <c r="I11" s="71"/>
      <c r="J11" s="71"/>
    </row>
    <row r="12" spans="1:10" ht="30" customHeight="1">
      <c r="A12" s="5">
        <v>1</v>
      </c>
      <c r="B12" s="3" t="s">
        <v>41</v>
      </c>
      <c r="C12" s="43">
        <v>0.04861111111111111</v>
      </c>
      <c r="D12" s="5" t="s">
        <v>75</v>
      </c>
      <c r="E12" s="43">
        <v>0.04861111111111111</v>
      </c>
      <c r="F12" s="43">
        <v>0.041666666666666664</v>
      </c>
      <c r="G12" s="5">
        <v>1</v>
      </c>
      <c r="H12" s="43">
        <v>0.0625</v>
      </c>
      <c r="I12" s="46">
        <v>0.1111111111111111</v>
      </c>
      <c r="J12" s="6">
        <v>1</v>
      </c>
    </row>
    <row r="13" spans="1:10" ht="30.75" customHeight="1">
      <c r="A13" s="5">
        <v>2</v>
      </c>
      <c r="B13" s="3" t="s">
        <v>37</v>
      </c>
      <c r="C13" s="43">
        <v>0.04583333333333334</v>
      </c>
      <c r="D13" s="5" t="s">
        <v>75</v>
      </c>
      <c r="E13" s="43">
        <v>0.04583333333333334</v>
      </c>
      <c r="F13" s="43">
        <v>0.04583333333333334</v>
      </c>
      <c r="G13" s="5">
        <v>1</v>
      </c>
      <c r="H13" s="43">
        <v>0.06666666666666667</v>
      </c>
      <c r="I13" s="46">
        <v>0.1125</v>
      </c>
      <c r="J13" s="6">
        <v>2</v>
      </c>
    </row>
    <row r="14" spans="1:10" ht="30" customHeight="1">
      <c r="A14" s="5">
        <v>3</v>
      </c>
      <c r="B14" s="3" t="s">
        <v>34</v>
      </c>
      <c r="C14" s="43">
        <v>0.06944444444444443</v>
      </c>
      <c r="D14" s="5" t="s">
        <v>75</v>
      </c>
      <c r="E14" s="43">
        <v>0.06944444444444443</v>
      </c>
      <c r="F14" s="43">
        <v>0.07222222222222223</v>
      </c>
      <c r="G14" s="5" t="s">
        <v>75</v>
      </c>
      <c r="H14" s="43">
        <v>0.07222222222222223</v>
      </c>
      <c r="I14" s="46">
        <v>0.14166666666666666</v>
      </c>
      <c r="J14" s="6">
        <v>3</v>
      </c>
    </row>
    <row r="15" spans="1:10" ht="30" customHeight="1">
      <c r="A15" s="5">
        <v>4</v>
      </c>
      <c r="B15" s="3" t="s">
        <v>35</v>
      </c>
      <c r="C15" s="43">
        <v>0.07430555555555556</v>
      </c>
      <c r="D15" s="5">
        <v>3</v>
      </c>
      <c r="E15" s="43">
        <v>0.13680555555555554</v>
      </c>
      <c r="F15" s="43">
        <v>0.03680555555555556</v>
      </c>
      <c r="G15" s="5">
        <v>4</v>
      </c>
      <c r="H15" s="43">
        <v>0.12013888888888889</v>
      </c>
      <c r="I15" s="46">
        <v>0.2569444444444445</v>
      </c>
      <c r="J15" s="5">
        <v>4</v>
      </c>
    </row>
    <row r="16" spans="1:10" ht="30" customHeight="1">
      <c r="A16" s="5">
        <v>5</v>
      </c>
      <c r="B16" s="3" t="s">
        <v>36</v>
      </c>
      <c r="C16" s="43">
        <v>0.1125</v>
      </c>
      <c r="D16" s="5">
        <v>1</v>
      </c>
      <c r="E16" s="43">
        <v>0.13333333333333333</v>
      </c>
      <c r="F16" s="43">
        <v>0.13541666666666666</v>
      </c>
      <c r="G16" s="5" t="s">
        <v>75</v>
      </c>
      <c r="H16" s="43">
        <v>0.13541666666666666</v>
      </c>
      <c r="I16" s="46">
        <v>0.26875</v>
      </c>
      <c r="J16" s="5">
        <v>5</v>
      </c>
    </row>
    <row r="17" spans="1:10" ht="30" customHeight="1">
      <c r="A17" s="5">
        <v>6</v>
      </c>
      <c r="B17" s="3" t="s">
        <v>39</v>
      </c>
      <c r="C17" s="43">
        <v>0.11388888888888889</v>
      </c>
      <c r="D17" s="5">
        <v>2</v>
      </c>
      <c r="E17" s="43">
        <v>0.15555555555555556</v>
      </c>
      <c r="F17" s="43">
        <v>0.09444444444444444</v>
      </c>
      <c r="G17" s="5">
        <v>2</v>
      </c>
      <c r="H17" s="43">
        <v>0.1361111111111111</v>
      </c>
      <c r="I17" s="46">
        <v>0.2916666666666667</v>
      </c>
      <c r="J17" s="5">
        <v>6</v>
      </c>
    </row>
    <row r="18" spans="1:10" ht="30" customHeight="1">
      <c r="A18" s="5">
        <v>7</v>
      </c>
      <c r="B18" s="3" t="s">
        <v>38</v>
      </c>
      <c r="C18" s="43" t="s">
        <v>75</v>
      </c>
      <c r="D18" s="5"/>
      <c r="E18" s="43" t="s">
        <v>75</v>
      </c>
      <c r="F18" s="43">
        <v>0.059722222222222225</v>
      </c>
      <c r="G18" s="5">
        <v>2</v>
      </c>
      <c r="H18" s="43">
        <v>0.1013888888888889</v>
      </c>
      <c r="I18" s="29" t="s">
        <v>75</v>
      </c>
      <c r="J18" s="5">
        <v>7</v>
      </c>
    </row>
    <row r="19" spans="1:10" ht="30" customHeight="1">
      <c r="A19" s="5">
        <v>8</v>
      </c>
      <c r="B19" s="3" t="s">
        <v>33</v>
      </c>
      <c r="C19" s="43">
        <v>0.07430555555555556</v>
      </c>
      <c r="D19" s="5">
        <v>5</v>
      </c>
      <c r="E19" s="43">
        <v>0.17847222222222223</v>
      </c>
      <c r="F19" s="4" t="s">
        <v>75</v>
      </c>
      <c r="G19" s="5"/>
      <c r="H19" s="4" t="s">
        <v>75</v>
      </c>
      <c r="I19" s="29" t="s">
        <v>75</v>
      </c>
      <c r="J19" s="5">
        <v>8</v>
      </c>
    </row>
    <row r="21" spans="2:8" ht="15">
      <c r="B21" s="2" t="s">
        <v>9</v>
      </c>
      <c r="H21" s="1" t="s">
        <v>12</v>
      </c>
    </row>
    <row r="23" spans="2:8" ht="18.75" customHeight="1">
      <c r="B23" s="2" t="s">
        <v>10</v>
      </c>
      <c r="H23" s="1" t="s">
        <v>11</v>
      </c>
    </row>
  </sheetData>
  <sheetProtection/>
  <mergeCells count="8">
    <mergeCell ref="A7:J7"/>
    <mergeCell ref="A8:J8"/>
    <mergeCell ref="J10:J11"/>
    <mergeCell ref="A10:A11"/>
    <mergeCell ref="B10:B11"/>
    <mergeCell ref="C10:E10"/>
    <mergeCell ref="F10:H10"/>
    <mergeCell ref="I10:I11"/>
  </mergeCells>
  <printOptions/>
  <pageMargins left="0.7" right="0.7" top="0.75" bottom="0.75" header="0.3" footer="0.3"/>
  <pageSetup fitToHeight="1" fitToWidth="1" horizontalDpi="600" verticalDpi="6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8:E65"/>
  <sheetViews>
    <sheetView zoomScale="90" zoomScaleNormal="90" zoomScalePageLayoutView="0" workbookViewId="0" topLeftCell="A1">
      <selection activeCell="J28" sqref="J28"/>
    </sheetView>
  </sheetViews>
  <sheetFormatPr defaultColWidth="9.140625" defaultRowHeight="15"/>
  <cols>
    <col min="1" max="1" width="4.28125" style="0" customWidth="1"/>
    <col min="2" max="2" width="30.8515625" style="0" customWidth="1"/>
    <col min="3" max="3" width="10.00390625" style="0" customWidth="1"/>
    <col min="4" max="4" width="55.140625" style="0" customWidth="1"/>
  </cols>
  <sheetData>
    <row r="8" spans="1:5" ht="15">
      <c r="A8" s="106" t="s">
        <v>122</v>
      </c>
      <c r="B8" s="106"/>
      <c r="C8" s="106"/>
      <c r="D8" s="106"/>
      <c r="E8" s="106"/>
    </row>
    <row r="9" spans="1:5" ht="42" customHeight="1">
      <c r="A9" s="73" t="s">
        <v>126</v>
      </c>
      <c r="B9" s="73"/>
      <c r="C9" s="73"/>
      <c r="D9" s="73"/>
      <c r="E9" s="73"/>
    </row>
    <row r="11" spans="1:5" ht="30">
      <c r="A11" s="19" t="s">
        <v>1</v>
      </c>
      <c r="B11" s="7" t="s">
        <v>25</v>
      </c>
      <c r="C11" s="7" t="s">
        <v>7</v>
      </c>
      <c r="D11" s="7" t="s">
        <v>2</v>
      </c>
      <c r="E11" s="28" t="s">
        <v>8</v>
      </c>
    </row>
    <row r="12" spans="1:5" ht="15.75">
      <c r="A12" s="76" t="s">
        <v>32</v>
      </c>
      <c r="B12" s="77"/>
      <c r="C12" s="77"/>
      <c r="D12" s="77"/>
      <c r="E12" s="78"/>
    </row>
    <row r="13" spans="1:5" ht="15.75">
      <c r="A13" s="5">
        <v>1</v>
      </c>
      <c r="B13" s="3" t="s">
        <v>99</v>
      </c>
      <c r="C13" s="8">
        <v>66</v>
      </c>
      <c r="D13" s="3" t="s">
        <v>34</v>
      </c>
      <c r="E13" s="6">
        <v>1</v>
      </c>
    </row>
    <row r="14" spans="1:5" ht="15.75">
      <c r="A14" s="5">
        <v>2</v>
      </c>
      <c r="B14" s="27" t="s">
        <v>102</v>
      </c>
      <c r="C14" s="23">
        <v>63</v>
      </c>
      <c r="D14" s="3" t="s">
        <v>39</v>
      </c>
      <c r="E14" s="6">
        <v>2</v>
      </c>
    </row>
    <row r="15" spans="1:5" ht="15.75">
      <c r="A15" s="5">
        <v>3</v>
      </c>
      <c r="B15" s="20" t="s">
        <v>119</v>
      </c>
      <c r="C15" s="8">
        <v>62</v>
      </c>
      <c r="D15" s="3" t="s">
        <v>41</v>
      </c>
      <c r="E15" s="6">
        <v>3</v>
      </c>
    </row>
    <row r="16" spans="1:5" ht="15.75">
      <c r="A16" s="5">
        <v>4</v>
      </c>
      <c r="B16" s="10" t="s">
        <v>98</v>
      </c>
      <c r="C16" s="48">
        <v>61</v>
      </c>
      <c r="D16" s="3" t="s">
        <v>34</v>
      </c>
      <c r="E16" s="5">
        <v>4</v>
      </c>
    </row>
    <row r="17" spans="1:5" ht="15.75">
      <c r="A17" s="5">
        <v>5</v>
      </c>
      <c r="B17" s="63" t="s">
        <v>117</v>
      </c>
      <c r="C17" s="64">
        <v>59</v>
      </c>
      <c r="D17" s="3" t="s">
        <v>37</v>
      </c>
      <c r="E17" s="5">
        <v>5</v>
      </c>
    </row>
    <row r="18" spans="1:5" ht="15.75">
      <c r="A18" s="5">
        <v>6</v>
      </c>
      <c r="B18" s="20" t="s">
        <v>118</v>
      </c>
      <c r="C18" s="8">
        <v>53</v>
      </c>
      <c r="D18" s="3" t="s">
        <v>41</v>
      </c>
      <c r="E18" s="5">
        <v>6</v>
      </c>
    </row>
    <row r="19" spans="1:5" ht="15.75">
      <c r="A19" s="5">
        <v>7</v>
      </c>
      <c r="B19" s="63" t="s">
        <v>116</v>
      </c>
      <c r="C19" s="64">
        <v>50</v>
      </c>
      <c r="D19" s="3" t="s">
        <v>37</v>
      </c>
      <c r="E19" s="5">
        <v>7</v>
      </c>
    </row>
    <row r="20" spans="1:5" ht="15.75">
      <c r="A20" s="5">
        <v>8</v>
      </c>
      <c r="B20" s="16" t="s">
        <v>101</v>
      </c>
      <c r="C20" s="5">
        <v>50</v>
      </c>
      <c r="D20" s="3" t="s">
        <v>36</v>
      </c>
      <c r="E20" s="5">
        <v>7</v>
      </c>
    </row>
    <row r="21" spans="1:5" ht="15.75">
      <c r="A21" s="5">
        <v>9</v>
      </c>
      <c r="B21" s="69" t="s">
        <v>103</v>
      </c>
      <c r="C21" s="64">
        <v>49</v>
      </c>
      <c r="D21" s="3" t="s">
        <v>39</v>
      </c>
      <c r="E21" s="5">
        <v>9</v>
      </c>
    </row>
    <row r="22" spans="1:5" ht="15.75">
      <c r="A22" s="5">
        <v>10</v>
      </c>
      <c r="B22" s="3" t="s">
        <v>114</v>
      </c>
      <c r="C22" s="5">
        <v>45</v>
      </c>
      <c r="D22" s="20" t="s">
        <v>35</v>
      </c>
      <c r="E22" s="5">
        <v>10</v>
      </c>
    </row>
    <row r="23" spans="1:5" ht="15.75">
      <c r="A23" s="5">
        <v>11</v>
      </c>
      <c r="B23" s="62" t="s">
        <v>97</v>
      </c>
      <c r="C23" s="31">
        <v>43</v>
      </c>
      <c r="D23" s="3" t="s">
        <v>33</v>
      </c>
      <c r="E23" s="5">
        <v>11</v>
      </c>
    </row>
    <row r="24" spans="1:5" ht="15.75">
      <c r="A24" s="5">
        <v>12</v>
      </c>
      <c r="B24" s="25" t="s">
        <v>121</v>
      </c>
      <c r="C24" s="5">
        <v>39</v>
      </c>
      <c r="D24" s="3" t="s">
        <v>38</v>
      </c>
      <c r="E24" s="5">
        <v>12</v>
      </c>
    </row>
    <row r="25" spans="1:5" ht="15.75">
      <c r="A25" s="5">
        <v>13</v>
      </c>
      <c r="B25" s="62" t="s">
        <v>115</v>
      </c>
      <c r="C25" s="31">
        <v>38</v>
      </c>
      <c r="D25" s="20" t="s">
        <v>35</v>
      </c>
      <c r="E25" s="5">
        <v>13</v>
      </c>
    </row>
    <row r="26" spans="1:5" ht="15.75">
      <c r="A26" s="5">
        <v>14</v>
      </c>
      <c r="B26" s="25" t="s">
        <v>120</v>
      </c>
      <c r="C26" s="5">
        <v>37</v>
      </c>
      <c r="D26" s="3" t="s">
        <v>38</v>
      </c>
      <c r="E26" s="5">
        <v>14</v>
      </c>
    </row>
    <row r="27" spans="1:5" ht="15.75">
      <c r="A27" s="5">
        <v>15</v>
      </c>
      <c r="B27" s="3" t="s">
        <v>96</v>
      </c>
      <c r="C27" s="5">
        <v>36</v>
      </c>
      <c r="D27" s="3" t="s">
        <v>33</v>
      </c>
      <c r="E27" s="5">
        <v>15</v>
      </c>
    </row>
    <row r="28" spans="1:5" ht="15.75">
      <c r="A28" s="5">
        <v>16</v>
      </c>
      <c r="B28" s="16" t="s">
        <v>100</v>
      </c>
      <c r="C28" s="5">
        <v>33</v>
      </c>
      <c r="D28" s="3" t="s">
        <v>36</v>
      </c>
      <c r="E28" s="5">
        <v>16</v>
      </c>
    </row>
    <row r="29" spans="1:5" ht="15.75">
      <c r="A29" s="79" t="s">
        <v>31</v>
      </c>
      <c r="B29" s="80"/>
      <c r="C29" s="80"/>
      <c r="D29" s="80"/>
      <c r="E29" s="81"/>
    </row>
    <row r="30" spans="1:5" ht="15.75">
      <c r="A30" s="5">
        <v>1</v>
      </c>
      <c r="B30" s="65" t="s">
        <v>28</v>
      </c>
      <c r="C30" s="23">
        <v>16</v>
      </c>
      <c r="D30" s="3" t="s">
        <v>37</v>
      </c>
      <c r="E30" s="6">
        <v>1</v>
      </c>
    </row>
    <row r="31" spans="1:5" ht="15.75">
      <c r="A31" s="5">
        <v>2</v>
      </c>
      <c r="B31" s="67" t="s">
        <v>45</v>
      </c>
      <c r="C31" s="66">
        <v>15</v>
      </c>
      <c r="D31" s="3" t="s">
        <v>41</v>
      </c>
      <c r="E31" s="6">
        <v>2</v>
      </c>
    </row>
    <row r="32" spans="1:5" ht="15.75">
      <c r="A32" s="5">
        <v>3</v>
      </c>
      <c r="B32" s="3" t="s">
        <v>57</v>
      </c>
      <c r="C32" s="5">
        <v>14</v>
      </c>
      <c r="D32" s="20" t="s">
        <v>35</v>
      </c>
      <c r="E32" s="6">
        <v>3</v>
      </c>
    </row>
    <row r="33" spans="1:5" ht="15.75">
      <c r="A33" s="5">
        <v>4</v>
      </c>
      <c r="B33" s="25" t="s">
        <v>27</v>
      </c>
      <c r="C33" s="5">
        <v>14</v>
      </c>
      <c r="D33" s="3" t="s">
        <v>41</v>
      </c>
      <c r="E33" s="6">
        <v>3</v>
      </c>
    </row>
    <row r="34" spans="1:5" ht="15.75">
      <c r="A34" s="5">
        <v>5</v>
      </c>
      <c r="B34" s="20" t="s">
        <v>46</v>
      </c>
      <c r="C34" s="8">
        <v>13.5</v>
      </c>
      <c r="D34" s="3" t="s">
        <v>41</v>
      </c>
      <c r="E34" s="5">
        <v>5</v>
      </c>
    </row>
    <row r="35" spans="1:5" ht="15.75">
      <c r="A35" s="5">
        <v>6</v>
      </c>
      <c r="B35" s="3" t="s">
        <v>52</v>
      </c>
      <c r="C35" s="8">
        <v>11</v>
      </c>
      <c r="D35" s="3" t="s">
        <v>34</v>
      </c>
      <c r="E35" s="5">
        <v>6</v>
      </c>
    </row>
    <row r="36" spans="1:5" ht="15.75">
      <c r="A36" s="5">
        <v>7</v>
      </c>
      <c r="B36" s="16" t="s">
        <v>62</v>
      </c>
      <c r="C36" s="23">
        <v>10.5</v>
      </c>
      <c r="D36" s="3" t="s">
        <v>36</v>
      </c>
      <c r="E36" s="5">
        <v>7</v>
      </c>
    </row>
    <row r="37" spans="1:5" ht="15.75">
      <c r="A37" s="5">
        <v>8</v>
      </c>
      <c r="B37" s="27" t="s">
        <v>72</v>
      </c>
      <c r="C37" s="5">
        <v>10.5</v>
      </c>
      <c r="D37" s="3" t="s">
        <v>39</v>
      </c>
      <c r="E37" s="5">
        <v>7</v>
      </c>
    </row>
    <row r="38" spans="1:5" ht="15.75">
      <c r="A38" s="5">
        <v>9</v>
      </c>
      <c r="B38" s="16" t="s">
        <v>50</v>
      </c>
      <c r="C38" s="23">
        <v>10</v>
      </c>
      <c r="D38" s="3" t="s">
        <v>37</v>
      </c>
      <c r="E38" s="5">
        <v>9</v>
      </c>
    </row>
    <row r="39" spans="1:5" ht="15.75">
      <c r="A39" s="5">
        <v>10</v>
      </c>
      <c r="B39" s="25" t="s">
        <v>69</v>
      </c>
      <c r="C39" s="5">
        <v>10</v>
      </c>
      <c r="D39" s="3" t="s">
        <v>38</v>
      </c>
      <c r="E39" s="5">
        <v>9</v>
      </c>
    </row>
    <row r="40" spans="1:5" ht="15.75">
      <c r="A40" s="5">
        <v>11</v>
      </c>
      <c r="B40" s="20" t="s">
        <v>44</v>
      </c>
      <c r="C40" s="8">
        <v>9</v>
      </c>
      <c r="D40" s="3" t="s">
        <v>41</v>
      </c>
      <c r="E40" s="5">
        <v>11</v>
      </c>
    </row>
    <row r="41" spans="1:5" ht="15.75">
      <c r="A41" s="5">
        <v>12</v>
      </c>
      <c r="B41" s="25" t="s">
        <v>70</v>
      </c>
      <c r="C41" s="5">
        <v>9</v>
      </c>
      <c r="D41" s="3" t="s">
        <v>38</v>
      </c>
      <c r="E41" s="5">
        <v>11</v>
      </c>
    </row>
    <row r="42" spans="1:5" ht="15.75">
      <c r="A42" s="5">
        <v>13</v>
      </c>
      <c r="B42" s="3" t="s">
        <v>53</v>
      </c>
      <c r="C42" s="8">
        <v>8.5</v>
      </c>
      <c r="D42" s="3" t="s">
        <v>34</v>
      </c>
      <c r="E42" s="5">
        <v>13</v>
      </c>
    </row>
    <row r="43" spans="1:5" ht="15.75">
      <c r="A43" s="5">
        <v>14</v>
      </c>
      <c r="B43" s="16" t="s">
        <v>29</v>
      </c>
      <c r="C43" s="23">
        <v>8</v>
      </c>
      <c r="D43" s="3" t="s">
        <v>37</v>
      </c>
      <c r="E43" s="5">
        <v>14</v>
      </c>
    </row>
    <row r="44" spans="1:5" ht="15.75">
      <c r="A44" s="5">
        <v>15</v>
      </c>
      <c r="B44" s="3" t="s">
        <v>60</v>
      </c>
      <c r="C44" s="5">
        <v>7.5</v>
      </c>
      <c r="D44" s="20" t="s">
        <v>35</v>
      </c>
      <c r="E44" s="5">
        <v>15</v>
      </c>
    </row>
    <row r="45" spans="1:5" ht="15.75">
      <c r="A45" s="5">
        <v>16</v>
      </c>
      <c r="B45" s="3" t="s">
        <v>51</v>
      </c>
      <c r="C45" s="8">
        <v>7</v>
      </c>
      <c r="D45" s="3" t="s">
        <v>34</v>
      </c>
      <c r="E45" s="5">
        <v>16</v>
      </c>
    </row>
    <row r="46" spans="1:5" ht="15.75">
      <c r="A46" s="5">
        <v>17</v>
      </c>
      <c r="B46" s="3" t="s">
        <v>58</v>
      </c>
      <c r="C46" s="5">
        <v>7</v>
      </c>
      <c r="D46" s="20" t="s">
        <v>35</v>
      </c>
      <c r="E46" s="5">
        <v>16</v>
      </c>
    </row>
    <row r="47" spans="1:5" ht="15.75">
      <c r="A47" s="5">
        <v>18</v>
      </c>
      <c r="B47" s="61" t="s">
        <v>54</v>
      </c>
      <c r="C47" s="5">
        <v>6.5</v>
      </c>
      <c r="D47" s="3" t="s">
        <v>34</v>
      </c>
      <c r="E47" s="5">
        <v>18</v>
      </c>
    </row>
    <row r="48" spans="1:5" ht="15.75">
      <c r="A48" s="5">
        <v>19</v>
      </c>
      <c r="B48" s="3" t="s">
        <v>59</v>
      </c>
      <c r="C48" s="5">
        <v>6.5</v>
      </c>
      <c r="D48" s="20" t="s">
        <v>35</v>
      </c>
      <c r="E48" s="5">
        <v>18</v>
      </c>
    </row>
    <row r="49" spans="1:5" ht="15.75">
      <c r="A49" s="5">
        <v>20</v>
      </c>
      <c r="B49" s="25" t="s">
        <v>68</v>
      </c>
      <c r="C49" s="5">
        <v>6.5</v>
      </c>
      <c r="D49" s="3" t="s">
        <v>38</v>
      </c>
      <c r="E49" s="5">
        <v>18</v>
      </c>
    </row>
    <row r="50" spans="1:5" ht="15.75">
      <c r="A50" s="5">
        <v>21</v>
      </c>
      <c r="B50" s="27" t="s">
        <v>74</v>
      </c>
      <c r="C50" s="5">
        <v>6.5</v>
      </c>
      <c r="D50" s="3" t="s">
        <v>39</v>
      </c>
      <c r="E50" s="5">
        <v>18</v>
      </c>
    </row>
    <row r="51" spans="1:5" ht="15.75">
      <c r="A51" s="5">
        <v>22</v>
      </c>
      <c r="B51" s="25" t="s">
        <v>67</v>
      </c>
      <c r="C51" s="5">
        <v>6</v>
      </c>
      <c r="D51" s="3" t="s">
        <v>38</v>
      </c>
      <c r="E51" s="5">
        <v>22</v>
      </c>
    </row>
    <row r="52" spans="1:5" ht="15.75">
      <c r="A52" s="5">
        <v>23</v>
      </c>
      <c r="B52" s="16" t="s">
        <v>49</v>
      </c>
      <c r="C52" s="23">
        <v>5.5</v>
      </c>
      <c r="D52" s="3" t="s">
        <v>37</v>
      </c>
      <c r="E52" s="5">
        <v>23</v>
      </c>
    </row>
    <row r="53" spans="1:5" ht="15.75">
      <c r="A53" s="5">
        <v>24</v>
      </c>
      <c r="B53" s="16" t="s">
        <v>63</v>
      </c>
      <c r="C53" s="23">
        <v>4</v>
      </c>
      <c r="D53" s="3" t="s">
        <v>36</v>
      </c>
      <c r="E53" s="5">
        <v>24</v>
      </c>
    </row>
    <row r="54" spans="1:5" ht="15.75">
      <c r="A54" s="5">
        <v>25</v>
      </c>
      <c r="B54" s="27" t="s">
        <v>73</v>
      </c>
      <c r="C54" s="5">
        <v>3.5</v>
      </c>
      <c r="D54" s="3" t="s">
        <v>39</v>
      </c>
      <c r="E54" s="5">
        <v>25</v>
      </c>
    </row>
    <row r="55" spans="1:5" ht="15.75">
      <c r="A55" s="5">
        <v>26</v>
      </c>
      <c r="B55" s="69" t="s">
        <v>64</v>
      </c>
      <c r="C55" s="31">
        <v>2</v>
      </c>
      <c r="D55" s="3" t="s">
        <v>36</v>
      </c>
      <c r="E55" s="5">
        <v>26</v>
      </c>
    </row>
    <row r="56" spans="1:5" ht="15.75">
      <c r="A56" s="5">
        <v>27</v>
      </c>
      <c r="B56" s="16" t="s">
        <v>61</v>
      </c>
      <c r="C56" s="23">
        <v>1.5</v>
      </c>
      <c r="D56" s="3" t="s">
        <v>36</v>
      </c>
      <c r="E56" s="5">
        <v>27</v>
      </c>
    </row>
    <row r="57" spans="1:5" ht="15.75">
      <c r="A57" s="5">
        <v>28</v>
      </c>
      <c r="B57" s="3" t="s">
        <v>77</v>
      </c>
      <c r="C57" s="5">
        <v>0.5</v>
      </c>
      <c r="D57" s="3" t="s">
        <v>33</v>
      </c>
      <c r="E57" s="5">
        <v>28</v>
      </c>
    </row>
    <row r="58" spans="1:5" ht="15.75">
      <c r="A58" s="5">
        <v>29</v>
      </c>
      <c r="B58" s="3" t="s">
        <v>78</v>
      </c>
      <c r="C58" s="5">
        <v>0.5</v>
      </c>
      <c r="D58" s="3" t="s">
        <v>33</v>
      </c>
      <c r="E58" s="5">
        <v>28</v>
      </c>
    </row>
    <row r="59" spans="1:5" ht="15.75">
      <c r="A59" s="5">
        <v>30</v>
      </c>
      <c r="B59" s="27" t="s">
        <v>79</v>
      </c>
      <c r="C59" s="5">
        <v>0.5</v>
      </c>
      <c r="D59" s="3" t="s">
        <v>33</v>
      </c>
      <c r="E59" s="5">
        <v>28</v>
      </c>
    </row>
    <row r="60" spans="1:5" ht="15.75">
      <c r="A60" s="5">
        <v>31</v>
      </c>
      <c r="B60" s="10" t="s">
        <v>76</v>
      </c>
      <c r="C60" s="5">
        <v>0.5</v>
      </c>
      <c r="D60" s="3" t="s">
        <v>33</v>
      </c>
      <c r="E60" s="5">
        <v>28</v>
      </c>
    </row>
    <row r="61" spans="1:5" ht="15.75">
      <c r="A61" s="5">
        <v>32</v>
      </c>
      <c r="B61" s="68" t="s">
        <v>71</v>
      </c>
      <c r="C61" s="5" t="s">
        <v>75</v>
      </c>
      <c r="D61" s="3" t="s">
        <v>39</v>
      </c>
      <c r="E61" s="5" t="s">
        <v>75</v>
      </c>
    </row>
    <row r="63" spans="2:4" ht="15" customHeight="1">
      <c r="B63" s="30" t="s">
        <v>9</v>
      </c>
      <c r="D63" s="1" t="s">
        <v>12</v>
      </c>
    </row>
    <row r="64" ht="15" customHeight="1"/>
    <row r="65" spans="2:4" ht="18.75" customHeight="1">
      <c r="B65" s="30" t="s">
        <v>10</v>
      </c>
      <c r="D65" s="1" t="s">
        <v>11</v>
      </c>
    </row>
  </sheetData>
  <sheetProtection/>
  <mergeCells count="4">
    <mergeCell ref="A12:E12"/>
    <mergeCell ref="A29:E29"/>
    <mergeCell ref="A8:E8"/>
    <mergeCell ref="A9:E9"/>
  </mergeCells>
  <printOptions/>
  <pageMargins left="0.7" right="0.7" top="0.75" bottom="0.75" header="0.3" footer="0.3"/>
  <pageSetup fitToHeight="1" fitToWidth="1"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7:F62"/>
  <sheetViews>
    <sheetView zoomScale="90" zoomScaleNormal="90" zoomScalePageLayoutView="0" workbookViewId="0" topLeftCell="A40">
      <selection activeCell="A9" sqref="A9"/>
    </sheetView>
  </sheetViews>
  <sheetFormatPr defaultColWidth="9.140625" defaultRowHeight="15"/>
  <cols>
    <col min="1" max="1" width="4.28125" style="0" customWidth="1"/>
    <col min="2" max="2" width="54.421875" style="0" customWidth="1"/>
    <col min="3" max="3" width="30.8515625" style="0" customWidth="1"/>
    <col min="4" max="4" width="10.00390625" style="0" customWidth="1"/>
    <col min="5" max="5" width="19.140625" style="0" bestFit="1" customWidth="1"/>
  </cols>
  <sheetData>
    <row r="7" spans="1:6" ht="27.75" customHeight="1">
      <c r="A7" s="72" t="s">
        <v>122</v>
      </c>
      <c r="B7" s="72"/>
      <c r="C7" s="72"/>
      <c r="D7" s="72"/>
      <c r="E7" s="72"/>
      <c r="F7" s="72"/>
    </row>
    <row r="8" spans="1:6" ht="38.25" customHeight="1">
      <c r="A8" s="73" t="s">
        <v>125</v>
      </c>
      <c r="B8" s="73"/>
      <c r="C8" s="73"/>
      <c r="D8" s="73"/>
      <c r="E8" s="73"/>
      <c r="F8" s="73"/>
    </row>
    <row r="10" spans="1:6" ht="30.75" thickBot="1">
      <c r="A10" s="34" t="s">
        <v>1</v>
      </c>
      <c r="B10" s="34" t="s">
        <v>2</v>
      </c>
      <c r="C10" s="35" t="s">
        <v>25</v>
      </c>
      <c r="D10" s="35" t="s">
        <v>7</v>
      </c>
      <c r="E10" s="35" t="s">
        <v>26</v>
      </c>
      <c r="F10" s="34" t="s">
        <v>8</v>
      </c>
    </row>
    <row r="11" spans="1:6" ht="15.75" customHeight="1" thickTop="1">
      <c r="A11" s="82"/>
      <c r="B11" s="84" t="s">
        <v>33</v>
      </c>
      <c r="C11" s="36" t="s">
        <v>82</v>
      </c>
      <c r="D11" s="37">
        <v>3.6</v>
      </c>
      <c r="E11" s="82">
        <v>9.9</v>
      </c>
      <c r="F11" s="82">
        <v>8</v>
      </c>
    </row>
    <row r="12" spans="1:6" ht="15.75">
      <c r="A12" s="83"/>
      <c r="B12" s="85"/>
      <c r="C12" s="10" t="s">
        <v>83</v>
      </c>
      <c r="D12" s="5">
        <v>4.3</v>
      </c>
      <c r="E12" s="83"/>
      <c r="F12" s="83"/>
    </row>
    <row r="13" spans="1:6" ht="15.75">
      <c r="A13" s="83"/>
      <c r="B13" s="85"/>
      <c r="C13" s="10" t="s">
        <v>76</v>
      </c>
      <c r="D13" s="5">
        <v>0.5</v>
      </c>
      <c r="E13" s="83"/>
      <c r="F13" s="83"/>
    </row>
    <row r="14" spans="1:6" ht="15.75">
      <c r="A14" s="83"/>
      <c r="B14" s="85"/>
      <c r="C14" s="10" t="s">
        <v>77</v>
      </c>
      <c r="D14" s="5">
        <v>0.5</v>
      </c>
      <c r="E14" s="83"/>
      <c r="F14" s="83"/>
    </row>
    <row r="15" spans="1:6" ht="15.75">
      <c r="A15" s="83"/>
      <c r="B15" s="85"/>
      <c r="C15" s="10" t="s">
        <v>78</v>
      </c>
      <c r="D15" s="5">
        <v>0.5</v>
      </c>
      <c r="E15" s="83"/>
      <c r="F15" s="83"/>
    </row>
    <row r="16" spans="1:6" ht="16.5" thickBot="1">
      <c r="A16" s="83"/>
      <c r="B16" s="85"/>
      <c r="C16" s="33" t="s">
        <v>79</v>
      </c>
      <c r="D16" s="31">
        <v>0.5</v>
      </c>
      <c r="E16" s="83"/>
      <c r="F16" s="83"/>
    </row>
    <row r="17" spans="1:6" ht="15.75">
      <c r="A17" s="96"/>
      <c r="B17" s="87" t="s">
        <v>34</v>
      </c>
      <c r="C17" s="13" t="s">
        <v>80</v>
      </c>
      <c r="D17" s="32">
        <v>6.1</v>
      </c>
      <c r="E17" s="89">
        <v>45.7</v>
      </c>
      <c r="F17" s="93">
        <v>3</v>
      </c>
    </row>
    <row r="18" spans="1:6" ht="15.75">
      <c r="A18" s="97"/>
      <c r="B18" s="85"/>
      <c r="C18" s="3" t="s">
        <v>81</v>
      </c>
      <c r="D18" s="8">
        <v>6.6</v>
      </c>
      <c r="E18" s="83"/>
      <c r="F18" s="94"/>
    </row>
    <row r="19" spans="1:6" ht="15.75">
      <c r="A19" s="97"/>
      <c r="B19" s="85"/>
      <c r="C19" s="3" t="s">
        <v>51</v>
      </c>
      <c r="D19" s="8">
        <v>7</v>
      </c>
      <c r="E19" s="83"/>
      <c r="F19" s="94"/>
    </row>
    <row r="20" spans="1:6" ht="15.75">
      <c r="A20" s="97"/>
      <c r="B20" s="85"/>
      <c r="C20" s="3" t="s">
        <v>52</v>
      </c>
      <c r="D20" s="8">
        <v>11</v>
      </c>
      <c r="E20" s="83"/>
      <c r="F20" s="94"/>
    </row>
    <row r="21" spans="1:6" ht="15.75">
      <c r="A21" s="97"/>
      <c r="B21" s="85"/>
      <c r="C21" s="3" t="s">
        <v>53</v>
      </c>
      <c r="D21" s="8">
        <v>8.5</v>
      </c>
      <c r="E21" s="83"/>
      <c r="F21" s="94"/>
    </row>
    <row r="22" spans="1:6" ht="16.5" thickBot="1">
      <c r="A22" s="98"/>
      <c r="B22" s="88"/>
      <c r="C22" s="39" t="s">
        <v>54</v>
      </c>
      <c r="D22" s="12">
        <v>6.5</v>
      </c>
      <c r="E22" s="86"/>
      <c r="F22" s="95"/>
    </row>
    <row r="23" spans="1:6" ht="15.75">
      <c r="A23" s="83"/>
      <c r="B23" s="85" t="s">
        <v>35</v>
      </c>
      <c r="C23" s="10" t="s">
        <v>84</v>
      </c>
      <c r="D23" s="9">
        <v>4.5</v>
      </c>
      <c r="E23" s="83">
        <v>43.3</v>
      </c>
      <c r="F23" s="83">
        <v>4</v>
      </c>
    </row>
    <row r="24" spans="1:6" ht="15.75">
      <c r="A24" s="83"/>
      <c r="B24" s="85"/>
      <c r="C24" s="3" t="s">
        <v>85</v>
      </c>
      <c r="D24" s="5">
        <v>3.8</v>
      </c>
      <c r="E24" s="83"/>
      <c r="F24" s="83"/>
    </row>
    <row r="25" spans="1:6" ht="15.75">
      <c r="A25" s="83"/>
      <c r="B25" s="85"/>
      <c r="C25" s="3" t="s">
        <v>57</v>
      </c>
      <c r="D25" s="5">
        <v>14</v>
      </c>
      <c r="E25" s="83"/>
      <c r="F25" s="83"/>
    </row>
    <row r="26" spans="1:6" ht="15.75">
      <c r="A26" s="83"/>
      <c r="B26" s="85"/>
      <c r="C26" s="3" t="s">
        <v>58</v>
      </c>
      <c r="D26" s="5">
        <v>7</v>
      </c>
      <c r="E26" s="83"/>
      <c r="F26" s="83"/>
    </row>
    <row r="27" spans="1:6" ht="15.75">
      <c r="A27" s="83"/>
      <c r="B27" s="85"/>
      <c r="C27" s="3" t="s">
        <v>59</v>
      </c>
      <c r="D27" s="5">
        <v>6.5</v>
      </c>
      <c r="E27" s="83"/>
      <c r="F27" s="83"/>
    </row>
    <row r="28" spans="1:6" ht="16.5" thickBot="1">
      <c r="A28" s="86"/>
      <c r="B28" s="88"/>
      <c r="C28" s="11" t="s">
        <v>60</v>
      </c>
      <c r="D28" s="12">
        <v>7.5</v>
      </c>
      <c r="E28" s="86"/>
      <c r="F28" s="86"/>
    </row>
    <row r="29" spans="1:6" ht="15.75">
      <c r="A29" s="89"/>
      <c r="B29" s="87" t="s">
        <v>36</v>
      </c>
      <c r="C29" s="15" t="s">
        <v>86</v>
      </c>
      <c r="D29" s="14">
        <v>3.3</v>
      </c>
      <c r="E29" s="89">
        <v>26.3</v>
      </c>
      <c r="F29" s="89">
        <v>7</v>
      </c>
    </row>
    <row r="30" spans="1:6" ht="15.75">
      <c r="A30" s="83"/>
      <c r="B30" s="85"/>
      <c r="C30" s="16" t="s">
        <v>87</v>
      </c>
      <c r="D30" s="5">
        <v>5</v>
      </c>
      <c r="E30" s="83"/>
      <c r="F30" s="83"/>
    </row>
    <row r="31" spans="1:6" ht="15.75">
      <c r="A31" s="83"/>
      <c r="B31" s="85"/>
      <c r="C31" s="16" t="s">
        <v>61</v>
      </c>
      <c r="D31" s="23">
        <v>1.5</v>
      </c>
      <c r="E31" s="83"/>
      <c r="F31" s="83"/>
    </row>
    <row r="32" spans="1:6" ht="15.75">
      <c r="A32" s="83"/>
      <c r="B32" s="85"/>
      <c r="C32" s="16" t="s">
        <v>62</v>
      </c>
      <c r="D32" s="23">
        <v>10.5</v>
      </c>
      <c r="E32" s="83"/>
      <c r="F32" s="83"/>
    </row>
    <row r="33" spans="1:6" ht="15.75">
      <c r="A33" s="83"/>
      <c r="B33" s="85"/>
      <c r="C33" s="16" t="s">
        <v>63</v>
      </c>
      <c r="D33" s="23">
        <v>4</v>
      </c>
      <c r="E33" s="83"/>
      <c r="F33" s="83"/>
    </row>
    <row r="34" spans="1:6" ht="16.5" thickBot="1">
      <c r="A34" s="86"/>
      <c r="B34" s="88"/>
      <c r="C34" s="26" t="s">
        <v>64</v>
      </c>
      <c r="D34" s="12">
        <v>2</v>
      </c>
      <c r="E34" s="86"/>
      <c r="F34" s="86"/>
    </row>
    <row r="35" spans="1:6" ht="15.75">
      <c r="A35" s="89"/>
      <c r="B35" s="87" t="s">
        <v>37</v>
      </c>
      <c r="C35" s="15" t="s">
        <v>88</v>
      </c>
      <c r="D35" s="22">
        <v>5</v>
      </c>
      <c r="E35" s="90">
        <v>50.4</v>
      </c>
      <c r="F35" s="93">
        <v>2</v>
      </c>
    </row>
    <row r="36" spans="1:6" ht="15.75">
      <c r="A36" s="83"/>
      <c r="B36" s="85"/>
      <c r="C36" s="16" t="s">
        <v>89</v>
      </c>
      <c r="D36" s="23">
        <v>5.9</v>
      </c>
      <c r="E36" s="91"/>
      <c r="F36" s="94"/>
    </row>
    <row r="37" spans="1:6" ht="15.75">
      <c r="A37" s="83"/>
      <c r="B37" s="85"/>
      <c r="C37" s="16" t="s">
        <v>28</v>
      </c>
      <c r="D37" s="23">
        <v>16</v>
      </c>
      <c r="E37" s="91"/>
      <c r="F37" s="94"/>
    </row>
    <row r="38" spans="1:6" ht="15.75">
      <c r="A38" s="83"/>
      <c r="B38" s="85"/>
      <c r="C38" s="16" t="s">
        <v>29</v>
      </c>
      <c r="D38" s="23">
        <v>8</v>
      </c>
      <c r="E38" s="91"/>
      <c r="F38" s="94"/>
    </row>
    <row r="39" spans="1:6" ht="15.75">
      <c r="A39" s="83"/>
      <c r="B39" s="85"/>
      <c r="C39" s="16" t="s">
        <v>49</v>
      </c>
      <c r="D39" s="23">
        <v>5.5</v>
      </c>
      <c r="E39" s="91"/>
      <c r="F39" s="94"/>
    </row>
    <row r="40" spans="1:6" ht="16.5" thickBot="1">
      <c r="A40" s="86"/>
      <c r="B40" s="88"/>
      <c r="C40" s="17" t="s">
        <v>50</v>
      </c>
      <c r="D40" s="21">
        <v>10</v>
      </c>
      <c r="E40" s="92"/>
      <c r="F40" s="95"/>
    </row>
    <row r="41" spans="1:6" ht="15.75">
      <c r="A41" s="89"/>
      <c r="B41" s="87" t="s">
        <v>41</v>
      </c>
      <c r="C41" s="38" t="s">
        <v>90</v>
      </c>
      <c r="D41" s="32">
        <v>5.3</v>
      </c>
      <c r="E41" s="89">
        <v>63</v>
      </c>
      <c r="F41" s="93">
        <v>1</v>
      </c>
    </row>
    <row r="42" spans="1:6" ht="15.75">
      <c r="A42" s="83"/>
      <c r="B42" s="85"/>
      <c r="C42" s="20" t="s">
        <v>91</v>
      </c>
      <c r="D42" s="8">
        <v>6.2</v>
      </c>
      <c r="E42" s="83"/>
      <c r="F42" s="94"/>
    </row>
    <row r="43" spans="1:6" ht="15.75">
      <c r="A43" s="83"/>
      <c r="B43" s="85"/>
      <c r="C43" s="20" t="s">
        <v>44</v>
      </c>
      <c r="D43" s="8">
        <v>9</v>
      </c>
      <c r="E43" s="83"/>
      <c r="F43" s="94"/>
    </row>
    <row r="44" spans="1:6" ht="15.75">
      <c r="A44" s="83"/>
      <c r="B44" s="85"/>
      <c r="C44" s="20" t="s">
        <v>45</v>
      </c>
      <c r="D44" s="8">
        <v>15</v>
      </c>
      <c r="E44" s="83"/>
      <c r="F44" s="94"/>
    </row>
    <row r="45" spans="1:6" ht="15.75">
      <c r="A45" s="83"/>
      <c r="B45" s="85"/>
      <c r="C45" s="20" t="s">
        <v>46</v>
      </c>
      <c r="D45" s="8">
        <v>13.5</v>
      </c>
      <c r="E45" s="83"/>
      <c r="F45" s="94"/>
    </row>
    <row r="46" spans="1:6" ht="16.5" thickBot="1">
      <c r="A46" s="86"/>
      <c r="B46" s="88"/>
      <c r="C46" s="18" t="s">
        <v>27</v>
      </c>
      <c r="D46" s="12">
        <v>14</v>
      </c>
      <c r="E46" s="86"/>
      <c r="F46" s="95"/>
    </row>
    <row r="47" spans="1:6" ht="15.75">
      <c r="A47" s="89"/>
      <c r="B47" s="87" t="s">
        <v>38</v>
      </c>
      <c r="C47" s="24" t="s">
        <v>92</v>
      </c>
      <c r="D47" s="40">
        <v>3.7</v>
      </c>
      <c r="E47" s="89">
        <v>39.1</v>
      </c>
      <c r="F47" s="89">
        <v>5</v>
      </c>
    </row>
    <row r="48" spans="1:6" ht="15.75">
      <c r="A48" s="83"/>
      <c r="B48" s="85"/>
      <c r="C48" s="25" t="s">
        <v>93</v>
      </c>
      <c r="D48" s="5">
        <v>3.9</v>
      </c>
      <c r="E48" s="83"/>
      <c r="F48" s="83"/>
    </row>
    <row r="49" spans="1:6" ht="15.75">
      <c r="A49" s="83"/>
      <c r="B49" s="85"/>
      <c r="C49" s="25" t="s">
        <v>67</v>
      </c>
      <c r="D49" s="5">
        <v>6</v>
      </c>
      <c r="E49" s="83"/>
      <c r="F49" s="83"/>
    </row>
    <row r="50" spans="1:6" ht="15.75">
      <c r="A50" s="83"/>
      <c r="B50" s="85"/>
      <c r="C50" s="25" t="s">
        <v>68</v>
      </c>
      <c r="D50" s="5">
        <v>6.5</v>
      </c>
      <c r="E50" s="83"/>
      <c r="F50" s="83"/>
    </row>
    <row r="51" spans="1:6" ht="15.75">
      <c r="A51" s="83"/>
      <c r="B51" s="85"/>
      <c r="C51" s="25" t="s">
        <v>69</v>
      </c>
      <c r="D51" s="5">
        <v>10</v>
      </c>
      <c r="E51" s="83"/>
      <c r="F51" s="83"/>
    </row>
    <row r="52" spans="1:6" ht="16.5" thickBot="1">
      <c r="A52" s="86"/>
      <c r="B52" s="88"/>
      <c r="C52" s="18" t="s">
        <v>70</v>
      </c>
      <c r="D52" s="12">
        <v>9</v>
      </c>
      <c r="E52" s="86"/>
      <c r="F52" s="86"/>
    </row>
    <row r="53" spans="1:6" ht="15.75">
      <c r="A53" s="89"/>
      <c r="B53" s="87" t="s">
        <v>39</v>
      </c>
      <c r="C53" s="41" t="s">
        <v>94</v>
      </c>
      <c r="D53" s="22">
        <v>6.3</v>
      </c>
      <c r="E53" s="89">
        <v>31.7</v>
      </c>
      <c r="F53" s="89">
        <v>6</v>
      </c>
    </row>
    <row r="54" spans="1:6" ht="15.75">
      <c r="A54" s="83"/>
      <c r="B54" s="85"/>
      <c r="C54" s="27" t="s">
        <v>95</v>
      </c>
      <c r="D54" s="23">
        <v>4.9</v>
      </c>
      <c r="E54" s="83"/>
      <c r="F54" s="83"/>
    </row>
    <row r="55" spans="1:6" ht="15.75">
      <c r="A55" s="83"/>
      <c r="B55" s="85"/>
      <c r="C55" s="27" t="s">
        <v>71</v>
      </c>
      <c r="D55" s="5" t="s">
        <v>75</v>
      </c>
      <c r="E55" s="83"/>
      <c r="F55" s="83"/>
    </row>
    <row r="56" spans="1:6" ht="15.75">
      <c r="A56" s="83"/>
      <c r="B56" s="85"/>
      <c r="C56" s="27" t="s">
        <v>72</v>
      </c>
      <c r="D56" s="5">
        <v>10.5</v>
      </c>
      <c r="E56" s="83"/>
      <c r="F56" s="83"/>
    </row>
    <row r="57" spans="1:6" ht="15.75">
      <c r="A57" s="83"/>
      <c r="B57" s="85"/>
      <c r="C57" s="27" t="s">
        <v>73</v>
      </c>
      <c r="D57" s="5">
        <v>3.5</v>
      </c>
      <c r="E57" s="83"/>
      <c r="F57" s="83"/>
    </row>
    <row r="58" spans="1:6" ht="16.5" thickBot="1">
      <c r="A58" s="86"/>
      <c r="B58" s="88"/>
      <c r="C58" s="26" t="s">
        <v>74</v>
      </c>
      <c r="D58" s="12">
        <v>6.5</v>
      </c>
      <c r="E58" s="86"/>
      <c r="F58" s="86"/>
    </row>
    <row r="60" spans="2:4" ht="15" customHeight="1">
      <c r="B60" s="2" t="s">
        <v>9</v>
      </c>
      <c r="D60" s="1" t="s">
        <v>12</v>
      </c>
    </row>
    <row r="61" ht="15" customHeight="1"/>
    <row r="62" spans="2:4" ht="18.75" customHeight="1">
      <c r="B62" s="2" t="s">
        <v>10</v>
      </c>
      <c r="D62" s="1" t="s">
        <v>11</v>
      </c>
    </row>
  </sheetData>
  <sheetProtection/>
  <mergeCells count="34">
    <mergeCell ref="A7:F7"/>
    <mergeCell ref="A8:F8"/>
    <mergeCell ref="B53:B58"/>
    <mergeCell ref="E53:E58"/>
    <mergeCell ref="F53:F58"/>
    <mergeCell ref="A53:A58"/>
    <mergeCell ref="A47:A52"/>
    <mergeCell ref="B47:B52"/>
    <mergeCell ref="E47:E52"/>
    <mergeCell ref="F47:F52"/>
    <mergeCell ref="B17:B22"/>
    <mergeCell ref="A17:A22"/>
    <mergeCell ref="E17:E22"/>
    <mergeCell ref="F17:F22"/>
    <mergeCell ref="A41:A46"/>
    <mergeCell ref="B41:B46"/>
    <mergeCell ref="E41:E46"/>
    <mergeCell ref="F41:F46"/>
    <mergeCell ref="A11:A16"/>
    <mergeCell ref="B11:B16"/>
    <mergeCell ref="F23:F28"/>
    <mergeCell ref="B35:B40"/>
    <mergeCell ref="A35:A40"/>
    <mergeCell ref="E35:E40"/>
    <mergeCell ref="F35:F40"/>
    <mergeCell ref="F29:F34"/>
    <mergeCell ref="E11:E16"/>
    <mergeCell ref="F11:F16"/>
    <mergeCell ref="A23:A28"/>
    <mergeCell ref="B23:B28"/>
    <mergeCell ref="E23:E28"/>
    <mergeCell ref="A29:A34"/>
    <mergeCell ref="B29:B34"/>
    <mergeCell ref="E29:E34"/>
  </mergeCells>
  <printOptions/>
  <pageMargins left="0.7" right="0.7" top="0.75" bottom="0.75" header="0.3" footer="0.3"/>
  <pageSetup fitToHeight="1" fitToWidth="1"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7:F62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4.28125" style="0" customWidth="1"/>
    <col min="2" max="2" width="54.421875" style="0" customWidth="1"/>
    <col min="3" max="3" width="30.8515625" style="0" customWidth="1"/>
    <col min="4" max="4" width="10.00390625" style="0" customWidth="1"/>
    <col min="5" max="5" width="11.140625" style="0" customWidth="1"/>
  </cols>
  <sheetData>
    <row r="7" spans="1:6" ht="15">
      <c r="A7" s="72" t="s">
        <v>122</v>
      </c>
      <c r="B7" s="72"/>
      <c r="C7" s="72"/>
      <c r="D7" s="72"/>
      <c r="E7" s="72"/>
      <c r="F7" s="72"/>
    </row>
    <row r="8" spans="2:6" ht="15" customHeight="1">
      <c r="B8" s="72" t="s">
        <v>30</v>
      </c>
      <c r="C8" s="72"/>
      <c r="D8" s="72"/>
      <c r="E8" s="72"/>
      <c r="F8" s="72"/>
    </row>
    <row r="9" ht="15" customHeight="1"/>
    <row r="10" spans="1:6" ht="30.75" thickBot="1">
      <c r="A10" s="34" t="s">
        <v>1</v>
      </c>
      <c r="B10" s="34" t="s">
        <v>2</v>
      </c>
      <c r="C10" s="35" t="s">
        <v>25</v>
      </c>
      <c r="D10" s="35" t="s">
        <v>7</v>
      </c>
      <c r="E10" s="107" t="s">
        <v>26</v>
      </c>
      <c r="F10" s="34" t="s">
        <v>8</v>
      </c>
    </row>
    <row r="11" spans="1:6" ht="15.75" customHeight="1" thickTop="1">
      <c r="A11" s="82">
        <v>1</v>
      </c>
      <c r="B11" s="84" t="s">
        <v>33</v>
      </c>
      <c r="C11" s="36" t="s">
        <v>96</v>
      </c>
      <c r="D11" s="37">
        <v>3.7</v>
      </c>
      <c r="E11" s="82">
        <v>28.4</v>
      </c>
      <c r="F11" s="82">
        <v>4</v>
      </c>
    </row>
    <row r="12" spans="1:6" ht="15.75">
      <c r="A12" s="83"/>
      <c r="B12" s="85"/>
      <c r="C12" s="10" t="s">
        <v>97</v>
      </c>
      <c r="D12" s="5">
        <v>4.8</v>
      </c>
      <c r="E12" s="83"/>
      <c r="F12" s="83"/>
    </row>
    <row r="13" spans="1:6" ht="15.75">
      <c r="A13" s="83"/>
      <c r="B13" s="85"/>
      <c r="C13" s="10" t="s">
        <v>76</v>
      </c>
      <c r="D13" s="5">
        <v>5.4</v>
      </c>
      <c r="E13" s="83"/>
      <c r="F13" s="83"/>
    </row>
    <row r="14" spans="1:6" ht="15.75">
      <c r="A14" s="83"/>
      <c r="B14" s="85"/>
      <c r="C14" s="10" t="s">
        <v>77</v>
      </c>
      <c r="D14" s="5">
        <v>4.8</v>
      </c>
      <c r="E14" s="83"/>
      <c r="F14" s="83"/>
    </row>
    <row r="15" spans="1:6" ht="15.75">
      <c r="A15" s="83"/>
      <c r="B15" s="85"/>
      <c r="C15" s="10" t="s">
        <v>78</v>
      </c>
      <c r="D15" s="5">
        <v>5.6</v>
      </c>
      <c r="E15" s="83"/>
      <c r="F15" s="83"/>
    </row>
    <row r="16" spans="1:6" ht="16.5" thickBot="1">
      <c r="A16" s="83"/>
      <c r="B16" s="85"/>
      <c r="C16" s="33" t="s">
        <v>79</v>
      </c>
      <c r="D16" s="31">
        <v>4.1</v>
      </c>
      <c r="E16" s="83"/>
      <c r="F16" s="83"/>
    </row>
    <row r="17" spans="1:6" ht="15.75">
      <c r="A17" s="96">
        <v>2</v>
      </c>
      <c r="B17" s="87" t="s">
        <v>34</v>
      </c>
      <c r="C17" s="13" t="s">
        <v>98</v>
      </c>
      <c r="D17" s="32">
        <v>3.8</v>
      </c>
      <c r="E17" s="89">
        <v>23.1</v>
      </c>
      <c r="F17" s="93">
        <v>3</v>
      </c>
    </row>
    <row r="18" spans="1:6" ht="15.75">
      <c r="A18" s="97"/>
      <c r="B18" s="85"/>
      <c r="C18" s="3" t="s">
        <v>99</v>
      </c>
      <c r="D18" s="8">
        <v>4.4</v>
      </c>
      <c r="E18" s="83"/>
      <c r="F18" s="94"/>
    </row>
    <row r="19" spans="1:6" ht="15.75">
      <c r="A19" s="97"/>
      <c r="B19" s="85"/>
      <c r="C19" s="3" t="s">
        <v>51</v>
      </c>
      <c r="D19" s="8">
        <v>3.6</v>
      </c>
      <c r="E19" s="83"/>
      <c r="F19" s="94"/>
    </row>
    <row r="20" spans="1:6" ht="15.75">
      <c r="A20" s="97"/>
      <c r="B20" s="85"/>
      <c r="C20" s="3" t="s">
        <v>52</v>
      </c>
      <c r="D20" s="8">
        <v>4.9</v>
      </c>
      <c r="E20" s="83"/>
      <c r="F20" s="94"/>
    </row>
    <row r="21" spans="1:6" ht="15.75">
      <c r="A21" s="97"/>
      <c r="B21" s="85"/>
      <c r="C21" s="3" t="s">
        <v>53</v>
      </c>
      <c r="D21" s="8">
        <v>3.2</v>
      </c>
      <c r="E21" s="83"/>
      <c r="F21" s="94"/>
    </row>
    <row r="22" spans="1:6" ht="16.5" thickBot="1">
      <c r="A22" s="98"/>
      <c r="B22" s="88"/>
      <c r="C22" s="39" t="s">
        <v>54</v>
      </c>
      <c r="D22" s="12">
        <v>3.2</v>
      </c>
      <c r="E22" s="86"/>
      <c r="F22" s="95"/>
    </row>
    <row r="23" spans="1:6" ht="15.75">
      <c r="A23" s="83">
        <v>3</v>
      </c>
      <c r="B23" s="85" t="s">
        <v>35</v>
      </c>
      <c r="C23" s="10" t="s">
        <v>55</v>
      </c>
      <c r="D23" s="9">
        <v>4.6</v>
      </c>
      <c r="E23" s="83">
        <v>39.7</v>
      </c>
      <c r="F23" s="83">
        <v>7</v>
      </c>
    </row>
    <row r="24" spans="1:6" ht="15.75">
      <c r="A24" s="83"/>
      <c r="B24" s="85"/>
      <c r="C24" s="3" t="s">
        <v>56</v>
      </c>
      <c r="D24" s="5">
        <v>5.1</v>
      </c>
      <c r="E24" s="83"/>
      <c r="F24" s="83"/>
    </row>
    <row r="25" spans="1:6" ht="15.75">
      <c r="A25" s="83"/>
      <c r="B25" s="85"/>
      <c r="C25" s="3" t="s">
        <v>57</v>
      </c>
      <c r="D25" s="5">
        <v>4</v>
      </c>
      <c r="E25" s="83"/>
      <c r="F25" s="83"/>
    </row>
    <row r="26" spans="1:6" ht="15.75">
      <c r="A26" s="83"/>
      <c r="B26" s="85"/>
      <c r="C26" s="3" t="s">
        <v>58</v>
      </c>
      <c r="D26" s="5">
        <v>9</v>
      </c>
      <c r="E26" s="83"/>
      <c r="F26" s="83"/>
    </row>
    <row r="27" spans="1:6" ht="15.75">
      <c r="A27" s="83"/>
      <c r="B27" s="85"/>
      <c r="C27" s="3" t="s">
        <v>59</v>
      </c>
      <c r="D27" s="5">
        <v>6.9</v>
      </c>
      <c r="E27" s="83"/>
      <c r="F27" s="83"/>
    </row>
    <row r="28" spans="1:6" ht="16.5" thickBot="1">
      <c r="A28" s="86"/>
      <c r="B28" s="88"/>
      <c r="C28" s="11" t="s">
        <v>60</v>
      </c>
      <c r="D28" s="12">
        <v>10.1</v>
      </c>
      <c r="E28" s="86"/>
      <c r="F28" s="86"/>
    </row>
    <row r="29" spans="1:6" ht="15.75">
      <c r="A29" s="89">
        <v>4</v>
      </c>
      <c r="B29" s="87" t="s">
        <v>36</v>
      </c>
      <c r="C29" s="15" t="s">
        <v>100</v>
      </c>
      <c r="D29" s="14">
        <v>6.8</v>
      </c>
      <c r="E29" s="89">
        <v>38.1</v>
      </c>
      <c r="F29" s="89">
        <v>5</v>
      </c>
    </row>
    <row r="30" spans="1:6" ht="15.75">
      <c r="A30" s="83"/>
      <c r="B30" s="85"/>
      <c r="C30" s="16" t="s">
        <v>101</v>
      </c>
      <c r="D30" s="5">
        <v>5.8</v>
      </c>
      <c r="E30" s="83"/>
      <c r="F30" s="83"/>
    </row>
    <row r="31" spans="1:6" ht="15.75">
      <c r="A31" s="83"/>
      <c r="B31" s="85"/>
      <c r="C31" s="16" t="s">
        <v>61</v>
      </c>
      <c r="D31" s="23">
        <v>6.7</v>
      </c>
      <c r="E31" s="83"/>
      <c r="F31" s="83"/>
    </row>
    <row r="32" spans="1:6" ht="15.75">
      <c r="A32" s="83"/>
      <c r="B32" s="85"/>
      <c r="C32" s="16" t="s">
        <v>62</v>
      </c>
      <c r="D32" s="23">
        <v>7.3</v>
      </c>
      <c r="E32" s="83"/>
      <c r="F32" s="83"/>
    </row>
    <row r="33" spans="1:6" ht="15.75">
      <c r="A33" s="83"/>
      <c r="B33" s="85"/>
      <c r="C33" s="16" t="s">
        <v>63</v>
      </c>
      <c r="D33" s="23">
        <v>7</v>
      </c>
      <c r="E33" s="83"/>
      <c r="F33" s="83"/>
    </row>
    <row r="34" spans="1:6" ht="16.5" thickBot="1">
      <c r="A34" s="86"/>
      <c r="B34" s="88"/>
      <c r="C34" s="26" t="s">
        <v>64</v>
      </c>
      <c r="D34" s="12">
        <v>4.5</v>
      </c>
      <c r="E34" s="86"/>
      <c r="F34" s="86"/>
    </row>
    <row r="35" spans="1:6" ht="15.75">
      <c r="A35" s="89">
        <v>5</v>
      </c>
      <c r="B35" s="87" t="s">
        <v>37</v>
      </c>
      <c r="C35" s="15" t="s">
        <v>47</v>
      </c>
      <c r="D35" s="22">
        <v>2.7</v>
      </c>
      <c r="E35" s="89">
        <v>15.3</v>
      </c>
      <c r="F35" s="93">
        <v>1</v>
      </c>
    </row>
    <row r="36" spans="1:6" ht="15.75">
      <c r="A36" s="83"/>
      <c r="B36" s="85"/>
      <c r="C36" s="16" t="s">
        <v>48</v>
      </c>
      <c r="D36" s="23">
        <v>2.7</v>
      </c>
      <c r="E36" s="83"/>
      <c r="F36" s="94"/>
    </row>
    <row r="37" spans="1:6" ht="15.75">
      <c r="A37" s="83"/>
      <c r="B37" s="85"/>
      <c r="C37" s="16" t="s">
        <v>28</v>
      </c>
      <c r="D37" s="23">
        <v>2.2</v>
      </c>
      <c r="E37" s="83"/>
      <c r="F37" s="94"/>
    </row>
    <row r="38" spans="1:6" ht="15.75">
      <c r="A38" s="83"/>
      <c r="B38" s="85"/>
      <c r="C38" s="16" t="s">
        <v>29</v>
      </c>
      <c r="D38" s="23">
        <v>2.9</v>
      </c>
      <c r="E38" s="83"/>
      <c r="F38" s="94"/>
    </row>
    <row r="39" spans="1:6" ht="15.75">
      <c r="A39" s="83"/>
      <c r="B39" s="85"/>
      <c r="C39" s="16" t="s">
        <v>49</v>
      </c>
      <c r="D39" s="23">
        <v>2.3</v>
      </c>
      <c r="E39" s="83"/>
      <c r="F39" s="94"/>
    </row>
    <row r="40" spans="1:6" ht="16.5" thickBot="1">
      <c r="A40" s="86"/>
      <c r="B40" s="88"/>
      <c r="C40" s="17" t="s">
        <v>50</v>
      </c>
      <c r="D40" s="21">
        <v>2.5</v>
      </c>
      <c r="E40" s="86"/>
      <c r="F40" s="95"/>
    </row>
    <row r="41" spans="1:6" ht="15.75">
      <c r="A41" s="89">
        <v>6</v>
      </c>
      <c r="B41" s="87" t="s">
        <v>41</v>
      </c>
      <c r="C41" s="38" t="s">
        <v>42</v>
      </c>
      <c r="D41" s="32">
        <v>3.5</v>
      </c>
      <c r="E41" s="89">
        <v>21.6</v>
      </c>
      <c r="F41" s="93">
        <v>2</v>
      </c>
    </row>
    <row r="42" spans="1:6" ht="15.75">
      <c r="A42" s="83"/>
      <c r="B42" s="85"/>
      <c r="C42" s="20" t="s">
        <v>43</v>
      </c>
      <c r="D42" s="8">
        <v>4.2</v>
      </c>
      <c r="E42" s="83"/>
      <c r="F42" s="94"/>
    </row>
    <row r="43" spans="1:6" ht="15.75">
      <c r="A43" s="83"/>
      <c r="B43" s="85"/>
      <c r="C43" s="20" t="s">
        <v>44</v>
      </c>
      <c r="D43" s="8">
        <v>3.7</v>
      </c>
      <c r="E43" s="83"/>
      <c r="F43" s="94"/>
    </row>
    <row r="44" spans="1:6" ht="15.75">
      <c r="A44" s="83"/>
      <c r="B44" s="85"/>
      <c r="C44" s="20" t="s">
        <v>45</v>
      </c>
      <c r="D44" s="8">
        <v>2.4</v>
      </c>
      <c r="E44" s="83"/>
      <c r="F44" s="94"/>
    </row>
    <row r="45" spans="1:6" ht="15.75">
      <c r="A45" s="83"/>
      <c r="B45" s="85"/>
      <c r="C45" s="20" t="s">
        <v>46</v>
      </c>
      <c r="D45" s="8">
        <v>4.3</v>
      </c>
      <c r="E45" s="83"/>
      <c r="F45" s="94"/>
    </row>
    <row r="46" spans="1:6" ht="16.5" thickBot="1">
      <c r="A46" s="86"/>
      <c r="B46" s="88"/>
      <c r="C46" s="18" t="s">
        <v>27</v>
      </c>
      <c r="D46" s="12">
        <v>3.5</v>
      </c>
      <c r="E46" s="86"/>
      <c r="F46" s="95"/>
    </row>
    <row r="47" spans="1:6" ht="15.75">
      <c r="A47" s="89">
        <v>7</v>
      </c>
      <c r="B47" s="87" t="s">
        <v>38</v>
      </c>
      <c r="C47" s="24" t="s">
        <v>65</v>
      </c>
      <c r="D47" s="14">
        <v>8.9</v>
      </c>
      <c r="E47" s="89">
        <v>40.8</v>
      </c>
      <c r="F47" s="89">
        <v>8</v>
      </c>
    </row>
    <row r="48" spans="1:6" ht="15.75">
      <c r="A48" s="83"/>
      <c r="B48" s="85"/>
      <c r="C48" s="25" t="s">
        <v>66</v>
      </c>
      <c r="D48" s="5">
        <v>8.5</v>
      </c>
      <c r="E48" s="83"/>
      <c r="F48" s="83"/>
    </row>
    <row r="49" spans="1:6" ht="15.75">
      <c r="A49" s="83"/>
      <c r="B49" s="85"/>
      <c r="C49" s="25" t="s">
        <v>67</v>
      </c>
      <c r="D49" s="5">
        <v>7.3</v>
      </c>
      <c r="E49" s="83"/>
      <c r="F49" s="83"/>
    </row>
    <row r="50" spans="1:6" ht="15.75">
      <c r="A50" s="83"/>
      <c r="B50" s="85"/>
      <c r="C50" s="25" t="s">
        <v>68</v>
      </c>
      <c r="D50" s="5">
        <v>5.8</v>
      </c>
      <c r="E50" s="83"/>
      <c r="F50" s="83"/>
    </row>
    <row r="51" spans="1:6" ht="15.75">
      <c r="A51" s="83"/>
      <c r="B51" s="85"/>
      <c r="C51" s="25" t="s">
        <v>69</v>
      </c>
      <c r="D51" s="5">
        <v>6.1</v>
      </c>
      <c r="E51" s="83"/>
      <c r="F51" s="83"/>
    </row>
    <row r="52" spans="1:6" ht="16.5" thickBot="1">
      <c r="A52" s="86"/>
      <c r="B52" s="88"/>
      <c r="C52" s="18" t="s">
        <v>70</v>
      </c>
      <c r="D52" s="12">
        <v>4.2</v>
      </c>
      <c r="E52" s="86"/>
      <c r="F52" s="86"/>
    </row>
    <row r="53" spans="1:6" ht="15.75">
      <c r="A53" s="89">
        <v>8</v>
      </c>
      <c r="B53" s="87" t="s">
        <v>39</v>
      </c>
      <c r="C53" s="41" t="s">
        <v>102</v>
      </c>
      <c r="D53" s="22">
        <v>7.5</v>
      </c>
      <c r="E53" s="89">
        <v>38.8</v>
      </c>
      <c r="F53" s="89">
        <v>6</v>
      </c>
    </row>
    <row r="54" spans="1:6" ht="15.75">
      <c r="A54" s="83"/>
      <c r="B54" s="85"/>
      <c r="C54" s="27" t="s">
        <v>103</v>
      </c>
      <c r="D54" s="23">
        <v>6.2</v>
      </c>
      <c r="E54" s="83"/>
      <c r="F54" s="83"/>
    </row>
    <row r="55" spans="1:6" ht="15.75">
      <c r="A55" s="83"/>
      <c r="B55" s="85"/>
      <c r="C55" s="27" t="s">
        <v>71</v>
      </c>
      <c r="D55" s="5">
        <v>7.8</v>
      </c>
      <c r="E55" s="83"/>
      <c r="F55" s="83"/>
    </row>
    <row r="56" spans="1:6" ht="15.75">
      <c r="A56" s="83"/>
      <c r="B56" s="85"/>
      <c r="C56" s="27" t="s">
        <v>72</v>
      </c>
      <c r="D56" s="5">
        <v>6</v>
      </c>
      <c r="E56" s="83"/>
      <c r="F56" s="83"/>
    </row>
    <row r="57" spans="1:6" ht="15.75">
      <c r="A57" s="83"/>
      <c r="B57" s="85"/>
      <c r="C57" s="27" t="s">
        <v>73</v>
      </c>
      <c r="D57" s="5">
        <v>7.2</v>
      </c>
      <c r="E57" s="83"/>
      <c r="F57" s="83"/>
    </row>
    <row r="58" spans="1:6" ht="16.5" thickBot="1">
      <c r="A58" s="86"/>
      <c r="B58" s="88"/>
      <c r="C58" s="26" t="s">
        <v>74</v>
      </c>
      <c r="D58" s="12">
        <v>4.1</v>
      </c>
      <c r="E58" s="86"/>
      <c r="F58" s="86"/>
    </row>
    <row r="60" spans="2:4" ht="15" customHeight="1">
      <c r="B60" s="2" t="s">
        <v>9</v>
      </c>
      <c r="D60" s="1" t="s">
        <v>12</v>
      </c>
    </row>
    <row r="61" ht="15" customHeight="1"/>
    <row r="62" spans="2:4" ht="18.75" customHeight="1">
      <c r="B62" s="2" t="s">
        <v>10</v>
      </c>
      <c r="D62" s="1" t="s">
        <v>11</v>
      </c>
    </row>
  </sheetData>
  <sheetProtection/>
  <mergeCells count="34">
    <mergeCell ref="A7:F7"/>
    <mergeCell ref="B8:F8"/>
    <mergeCell ref="A53:A58"/>
    <mergeCell ref="B53:B58"/>
    <mergeCell ref="E53:E58"/>
    <mergeCell ref="F53:F58"/>
    <mergeCell ref="A47:A52"/>
    <mergeCell ref="B47:B52"/>
    <mergeCell ref="E47:E52"/>
    <mergeCell ref="F47:F52"/>
    <mergeCell ref="A35:A40"/>
    <mergeCell ref="B35:B40"/>
    <mergeCell ref="E35:E40"/>
    <mergeCell ref="F35:F40"/>
    <mergeCell ref="A41:A46"/>
    <mergeCell ref="B41:B46"/>
    <mergeCell ref="E41:E46"/>
    <mergeCell ref="F41:F46"/>
    <mergeCell ref="A23:A28"/>
    <mergeCell ref="B23:B28"/>
    <mergeCell ref="E23:E28"/>
    <mergeCell ref="F23:F28"/>
    <mergeCell ref="A29:A34"/>
    <mergeCell ref="B29:B34"/>
    <mergeCell ref="E29:E34"/>
    <mergeCell ref="F29:F34"/>
    <mergeCell ref="A11:A16"/>
    <mergeCell ref="B11:B16"/>
    <mergeCell ref="E11:E16"/>
    <mergeCell ref="F11:F16"/>
    <mergeCell ref="A17:A22"/>
    <mergeCell ref="B17:B22"/>
    <mergeCell ref="E17:E22"/>
    <mergeCell ref="F17:F22"/>
  </mergeCells>
  <printOptions/>
  <pageMargins left="0.7" right="0.7" top="0.75" bottom="0.75" header="0.3" footer="0.3"/>
  <pageSetup fitToHeight="1" fitToWidth="1"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A8:G65"/>
  <sheetViews>
    <sheetView zoomScale="90" zoomScaleNormal="90" zoomScalePageLayoutView="0" workbookViewId="0" topLeftCell="A3">
      <selection activeCell="A10" sqref="A10"/>
    </sheetView>
  </sheetViews>
  <sheetFormatPr defaultColWidth="9.140625" defaultRowHeight="15"/>
  <cols>
    <col min="1" max="1" width="4.28125" style="0" customWidth="1"/>
    <col min="2" max="2" width="30.8515625" style="0" customWidth="1"/>
    <col min="3" max="3" width="8.7109375" style="0" customWidth="1"/>
    <col min="4" max="4" width="8.8515625" style="0" customWidth="1"/>
    <col min="5" max="5" width="10.00390625" style="0" customWidth="1"/>
    <col min="6" max="6" width="48.7109375" style="0" customWidth="1"/>
  </cols>
  <sheetData>
    <row r="8" spans="1:7" ht="15">
      <c r="A8" s="106" t="s">
        <v>122</v>
      </c>
      <c r="B8" s="106"/>
      <c r="C8" s="106"/>
      <c r="D8" s="106"/>
      <c r="E8" s="106"/>
      <c r="F8" s="106"/>
      <c r="G8" s="106"/>
    </row>
    <row r="9" spans="1:7" ht="42" customHeight="1">
      <c r="A9" s="73" t="s">
        <v>124</v>
      </c>
      <c r="B9" s="73"/>
      <c r="C9" s="73"/>
      <c r="D9" s="73"/>
      <c r="E9" s="73"/>
      <c r="F9" s="73"/>
      <c r="G9" s="73"/>
    </row>
    <row r="11" spans="1:7" ht="30">
      <c r="A11" s="42" t="s">
        <v>1</v>
      </c>
      <c r="B11" s="7" t="s">
        <v>25</v>
      </c>
      <c r="C11" s="7" t="s">
        <v>19</v>
      </c>
      <c r="D11" s="7" t="s">
        <v>20</v>
      </c>
      <c r="E11" s="7" t="s">
        <v>7</v>
      </c>
      <c r="F11" s="7" t="s">
        <v>2</v>
      </c>
      <c r="G11" s="28" t="s">
        <v>8</v>
      </c>
    </row>
    <row r="12" spans="1:7" ht="15.75">
      <c r="A12" s="99" t="s">
        <v>32</v>
      </c>
      <c r="B12" s="77"/>
      <c r="C12" s="77"/>
      <c r="D12" s="77"/>
      <c r="E12" s="77"/>
      <c r="F12" s="100"/>
      <c r="G12" s="78"/>
    </row>
    <row r="13" spans="1:7" ht="15.75">
      <c r="A13" s="5">
        <v>1</v>
      </c>
      <c r="B13" s="20" t="s">
        <v>42</v>
      </c>
      <c r="C13" s="58">
        <v>0.04027777777777778</v>
      </c>
      <c r="D13" s="8"/>
      <c r="E13" s="58">
        <v>0.04027777777777778</v>
      </c>
      <c r="F13" s="20" t="s">
        <v>41</v>
      </c>
      <c r="G13" s="6">
        <v>1</v>
      </c>
    </row>
    <row r="14" spans="1:7" ht="18" customHeight="1">
      <c r="A14" s="5">
        <v>2</v>
      </c>
      <c r="B14" s="3" t="s">
        <v>98</v>
      </c>
      <c r="C14" s="43">
        <v>0.049999999999999996</v>
      </c>
      <c r="D14" s="5"/>
      <c r="E14" s="43">
        <v>0.049999999999999996</v>
      </c>
      <c r="F14" s="3" t="s">
        <v>34</v>
      </c>
      <c r="G14" s="6">
        <v>2</v>
      </c>
    </row>
    <row r="15" spans="1:7" ht="18.75" customHeight="1">
      <c r="A15" s="5">
        <v>3</v>
      </c>
      <c r="B15" s="3" t="s">
        <v>99</v>
      </c>
      <c r="C15" s="50">
        <v>0.05625</v>
      </c>
      <c r="D15" s="9"/>
      <c r="E15" s="50">
        <v>0.05625</v>
      </c>
      <c r="F15" s="3" t="s">
        <v>34</v>
      </c>
      <c r="G15" s="6">
        <v>3</v>
      </c>
    </row>
    <row r="16" spans="1:7" ht="18" customHeight="1">
      <c r="A16" s="5">
        <v>4</v>
      </c>
      <c r="B16" s="16" t="s">
        <v>47</v>
      </c>
      <c r="C16" s="44">
        <v>0.05902777777777778</v>
      </c>
      <c r="D16" s="23"/>
      <c r="E16" s="44">
        <v>0.05902777777777778</v>
      </c>
      <c r="F16" s="3" t="s">
        <v>37</v>
      </c>
      <c r="G16" s="5">
        <v>4</v>
      </c>
    </row>
    <row r="17" spans="1:7" ht="31.5">
      <c r="A17" s="5">
        <v>5</v>
      </c>
      <c r="B17" s="20" t="s">
        <v>43</v>
      </c>
      <c r="C17" s="57">
        <v>0.06597222222222222</v>
      </c>
      <c r="D17" s="48"/>
      <c r="E17" s="57">
        <v>0.06597222222222222</v>
      </c>
      <c r="F17" s="3" t="s">
        <v>41</v>
      </c>
      <c r="G17" s="5">
        <v>5</v>
      </c>
    </row>
    <row r="18" spans="1:7" ht="16.5" customHeight="1">
      <c r="A18" s="5">
        <v>6</v>
      </c>
      <c r="B18" s="16" t="s">
        <v>48</v>
      </c>
      <c r="C18" s="44">
        <v>0.05069444444444445</v>
      </c>
      <c r="D18" s="23">
        <v>1</v>
      </c>
      <c r="E18" s="44">
        <v>0.07152777777777779</v>
      </c>
      <c r="F18" s="3" t="s">
        <v>37</v>
      </c>
      <c r="G18" s="5">
        <v>6</v>
      </c>
    </row>
    <row r="19" spans="1:7" ht="15.75">
      <c r="A19" s="5">
        <v>7</v>
      </c>
      <c r="B19" s="25" t="s">
        <v>65</v>
      </c>
      <c r="C19" s="50">
        <v>0.08472222222222221</v>
      </c>
      <c r="D19" s="9"/>
      <c r="E19" s="50">
        <v>0.08472222222222221</v>
      </c>
      <c r="F19" s="3" t="s">
        <v>38</v>
      </c>
      <c r="G19" s="5">
        <v>7</v>
      </c>
    </row>
    <row r="20" spans="1:7" ht="31.5">
      <c r="A20" s="5">
        <v>8</v>
      </c>
      <c r="B20" s="63" t="s">
        <v>101</v>
      </c>
      <c r="C20" s="43">
        <v>0.09027777777777778</v>
      </c>
      <c r="D20" s="5">
        <v>1</v>
      </c>
      <c r="E20" s="43">
        <v>0.1111111111111111</v>
      </c>
      <c r="F20" s="3" t="s">
        <v>36</v>
      </c>
      <c r="G20" s="5">
        <v>8</v>
      </c>
    </row>
    <row r="21" spans="1:7" ht="17.25" customHeight="1">
      <c r="A21" s="5">
        <v>9</v>
      </c>
      <c r="B21" s="3" t="s">
        <v>96</v>
      </c>
      <c r="C21" s="50">
        <v>0.13958333333333334</v>
      </c>
      <c r="D21" s="52"/>
      <c r="E21" s="56">
        <v>0.13958333333333334</v>
      </c>
      <c r="F21" s="3" t="s">
        <v>33</v>
      </c>
      <c r="G21" s="5">
        <v>9</v>
      </c>
    </row>
    <row r="22" spans="1:7" ht="21" customHeight="1">
      <c r="A22" s="5">
        <v>10</v>
      </c>
      <c r="B22" s="25" t="s">
        <v>66</v>
      </c>
      <c r="C22" s="43">
        <v>0.09861111111111111</v>
      </c>
      <c r="D22" s="5">
        <v>2</v>
      </c>
      <c r="E22" s="43">
        <v>0.14027777777777778</v>
      </c>
      <c r="F22" s="3" t="s">
        <v>38</v>
      </c>
      <c r="G22" s="5">
        <v>10</v>
      </c>
    </row>
    <row r="23" spans="1:7" ht="31.5">
      <c r="A23" s="5">
        <v>11</v>
      </c>
      <c r="B23" s="65" t="s">
        <v>100</v>
      </c>
      <c r="C23" s="50">
        <v>0.10208333333333335</v>
      </c>
      <c r="D23" s="9">
        <v>2</v>
      </c>
      <c r="E23" s="50">
        <v>0.14375000000000002</v>
      </c>
      <c r="F23" s="3" t="s">
        <v>36</v>
      </c>
      <c r="G23" s="5">
        <v>11</v>
      </c>
    </row>
    <row r="24" spans="1:7" ht="18.75" customHeight="1">
      <c r="A24" s="5">
        <v>12</v>
      </c>
      <c r="B24" s="69" t="s">
        <v>103</v>
      </c>
      <c r="C24" s="70">
        <v>0.05833333333333333</v>
      </c>
      <c r="D24" s="64">
        <v>5</v>
      </c>
      <c r="E24" s="70">
        <v>0.1625</v>
      </c>
      <c r="F24" s="3" t="s">
        <v>39</v>
      </c>
      <c r="G24" s="5">
        <v>12</v>
      </c>
    </row>
    <row r="25" spans="1:7" ht="15.75">
      <c r="A25" s="5">
        <v>13</v>
      </c>
      <c r="B25" s="27" t="s">
        <v>102</v>
      </c>
      <c r="C25" s="44">
        <v>0.06944444444444443</v>
      </c>
      <c r="D25" s="23">
        <v>5</v>
      </c>
      <c r="E25" s="44">
        <v>0.17361111111111113</v>
      </c>
      <c r="F25" s="3" t="s">
        <v>39</v>
      </c>
      <c r="G25" s="5">
        <v>13</v>
      </c>
    </row>
    <row r="26" spans="1:7" ht="31.5">
      <c r="A26" s="5">
        <v>14</v>
      </c>
      <c r="B26" s="62" t="s">
        <v>55</v>
      </c>
      <c r="C26" s="54">
        <v>0.09027777777777778</v>
      </c>
      <c r="D26" s="31">
        <v>5</v>
      </c>
      <c r="E26" s="54">
        <v>0.19444444444444445</v>
      </c>
      <c r="F26" s="62" t="s">
        <v>35</v>
      </c>
      <c r="G26" s="5">
        <v>14</v>
      </c>
    </row>
    <row r="27" spans="1:7" ht="31.5">
      <c r="A27" s="5">
        <v>15</v>
      </c>
      <c r="B27" s="3" t="s">
        <v>56</v>
      </c>
      <c r="C27" s="43">
        <v>0.10833333333333334</v>
      </c>
      <c r="D27" s="5">
        <v>5</v>
      </c>
      <c r="E27" s="43">
        <v>0.2125</v>
      </c>
      <c r="F27" s="3" t="s">
        <v>35</v>
      </c>
      <c r="G27" s="5">
        <v>15</v>
      </c>
    </row>
    <row r="28" spans="1:7" ht="15.75">
      <c r="A28" s="5">
        <v>16</v>
      </c>
      <c r="B28" s="10" t="s">
        <v>97</v>
      </c>
      <c r="C28" s="43">
        <v>0.16944444444444443</v>
      </c>
      <c r="D28" s="5">
        <v>3</v>
      </c>
      <c r="E28" s="43">
        <v>0.23194444444444443</v>
      </c>
      <c r="F28" s="3" t="s">
        <v>33</v>
      </c>
      <c r="G28" s="5">
        <v>16</v>
      </c>
    </row>
    <row r="29" spans="1:7" ht="15.75">
      <c r="A29" s="79" t="s">
        <v>31</v>
      </c>
      <c r="B29" s="80"/>
      <c r="C29" s="80"/>
      <c r="D29" s="80"/>
      <c r="E29" s="80"/>
      <c r="F29" s="80"/>
      <c r="G29" s="81"/>
    </row>
    <row r="30" spans="1:7" ht="31.5">
      <c r="A30" s="5">
        <v>1</v>
      </c>
      <c r="B30" s="20" t="s">
        <v>45</v>
      </c>
      <c r="C30" s="58">
        <v>0.05069444444444445</v>
      </c>
      <c r="D30" s="8"/>
      <c r="E30" s="58">
        <v>0.05069444444444445</v>
      </c>
      <c r="F30" s="3" t="s">
        <v>41</v>
      </c>
      <c r="G30" s="6">
        <v>1</v>
      </c>
    </row>
    <row r="31" spans="1:7" ht="16.5" customHeight="1">
      <c r="A31" s="5">
        <v>2</v>
      </c>
      <c r="B31" s="25" t="s">
        <v>27</v>
      </c>
      <c r="C31" s="43">
        <v>0.05277777777777778</v>
      </c>
      <c r="D31" s="5"/>
      <c r="E31" s="43">
        <v>0.05277777777777778</v>
      </c>
      <c r="F31" s="3" t="s">
        <v>41</v>
      </c>
      <c r="G31" s="6">
        <v>2</v>
      </c>
    </row>
    <row r="32" spans="1:7" ht="15.75" customHeight="1">
      <c r="A32" s="5">
        <v>3</v>
      </c>
      <c r="B32" s="20" t="s">
        <v>46</v>
      </c>
      <c r="C32" s="58">
        <v>0.05625</v>
      </c>
      <c r="D32" s="8"/>
      <c r="E32" s="58">
        <v>0.05625</v>
      </c>
      <c r="F32" s="3" t="s">
        <v>41</v>
      </c>
      <c r="G32" s="6">
        <v>3</v>
      </c>
    </row>
    <row r="33" spans="1:7" ht="15" customHeight="1">
      <c r="A33" s="5">
        <v>4</v>
      </c>
      <c r="B33" s="3" t="s">
        <v>51</v>
      </c>
      <c r="C33" s="43">
        <v>0.0625</v>
      </c>
      <c r="D33" s="5"/>
      <c r="E33" s="43">
        <v>0.0625</v>
      </c>
      <c r="F33" s="3" t="s">
        <v>34</v>
      </c>
      <c r="G33" s="5">
        <v>4</v>
      </c>
    </row>
    <row r="34" spans="1:7" ht="15.75">
      <c r="A34" s="5">
        <v>5</v>
      </c>
      <c r="B34" s="16" t="s">
        <v>29</v>
      </c>
      <c r="C34" s="44">
        <v>0.06597222222222222</v>
      </c>
      <c r="D34" s="23"/>
      <c r="E34" s="44">
        <v>0.06597222222222222</v>
      </c>
      <c r="F34" s="3" t="s">
        <v>37</v>
      </c>
      <c r="G34" s="5">
        <v>5</v>
      </c>
    </row>
    <row r="35" spans="1:7" ht="15.75">
      <c r="A35" s="5">
        <v>6</v>
      </c>
      <c r="B35" s="3" t="s">
        <v>53</v>
      </c>
      <c r="C35" s="43">
        <v>0.06736111111111111</v>
      </c>
      <c r="D35" s="5"/>
      <c r="E35" s="43">
        <v>0.06736111111111111</v>
      </c>
      <c r="F35" s="3" t="s">
        <v>34</v>
      </c>
      <c r="G35" s="5">
        <v>6</v>
      </c>
    </row>
    <row r="36" spans="1:7" ht="15.75">
      <c r="A36" s="5">
        <v>7</v>
      </c>
      <c r="B36" s="25" t="s">
        <v>69</v>
      </c>
      <c r="C36" s="43">
        <v>0.07152777777777779</v>
      </c>
      <c r="D36" s="5"/>
      <c r="E36" s="43">
        <v>0.07152777777777779</v>
      </c>
      <c r="F36" s="20" t="s">
        <v>38</v>
      </c>
      <c r="G36" s="5">
        <v>7</v>
      </c>
    </row>
    <row r="37" spans="1:7" ht="15.75">
      <c r="A37" s="5">
        <v>8</v>
      </c>
      <c r="B37" s="16" t="s">
        <v>28</v>
      </c>
      <c r="C37" s="44">
        <v>0.07152777777777779</v>
      </c>
      <c r="D37" s="23"/>
      <c r="E37" s="44">
        <v>0.07152777777777779</v>
      </c>
      <c r="F37" s="3" t="s">
        <v>37</v>
      </c>
      <c r="G37" s="5">
        <v>7</v>
      </c>
    </row>
    <row r="38" spans="1:7" ht="18" customHeight="1">
      <c r="A38" s="5">
        <v>9</v>
      </c>
      <c r="B38" s="16" t="s">
        <v>49</v>
      </c>
      <c r="C38" s="44">
        <v>0.07222222222222223</v>
      </c>
      <c r="D38" s="23"/>
      <c r="E38" s="44">
        <v>0.07222222222222223</v>
      </c>
      <c r="F38" s="3" t="s">
        <v>37</v>
      </c>
      <c r="G38" s="5">
        <v>9</v>
      </c>
    </row>
    <row r="39" spans="1:7" ht="18.75" customHeight="1">
      <c r="A39" s="5">
        <v>10</v>
      </c>
      <c r="B39" s="16" t="s">
        <v>50</v>
      </c>
      <c r="C39" s="44">
        <v>0.075</v>
      </c>
      <c r="D39" s="23"/>
      <c r="E39" s="44">
        <v>0.075</v>
      </c>
      <c r="F39" s="3" t="s">
        <v>37</v>
      </c>
      <c r="G39" s="5">
        <v>10</v>
      </c>
    </row>
    <row r="40" spans="1:7" ht="19.5" customHeight="1">
      <c r="A40" s="5">
        <v>11</v>
      </c>
      <c r="B40" s="20" t="s">
        <v>44</v>
      </c>
      <c r="C40" s="58">
        <v>0.08194444444444444</v>
      </c>
      <c r="D40" s="8"/>
      <c r="E40" s="58">
        <v>0.08194444444444444</v>
      </c>
      <c r="F40" s="3" t="s">
        <v>41</v>
      </c>
      <c r="G40" s="5">
        <v>11</v>
      </c>
    </row>
    <row r="41" spans="1:7" ht="21" customHeight="1">
      <c r="A41" s="5">
        <v>12</v>
      </c>
      <c r="B41" s="61" t="s">
        <v>54</v>
      </c>
      <c r="C41" s="43">
        <v>0.09444444444444444</v>
      </c>
      <c r="D41" s="5"/>
      <c r="E41" s="43">
        <v>0.09444444444444444</v>
      </c>
      <c r="F41" s="3" t="s">
        <v>34</v>
      </c>
      <c r="G41" s="5">
        <v>12</v>
      </c>
    </row>
    <row r="42" spans="1:7" ht="15.75">
      <c r="A42" s="5">
        <v>13</v>
      </c>
      <c r="B42" s="3" t="s">
        <v>52</v>
      </c>
      <c r="C42" s="43">
        <v>0.08472222222222221</v>
      </c>
      <c r="D42" s="5">
        <v>1</v>
      </c>
      <c r="E42" s="43">
        <v>0.10555555555555556</v>
      </c>
      <c r="F42" s="10" t="s">
        <v>34</v>
      </c>
      <c r="G42" s="5">
        <v>13</v>
      </c>
    </row>
    <row r="43" spans="1:7" ht="15.75">
      <c r="A43" s="5">
        <v>14</v>
      </c>
      <c r="B43" s="3" t="s">
        <v>78</v>
      </c>
      <c r="C43" s="43">
        <v>0.02013888888888889</v>
      </c>
      <c r="D43" s="5">
        <v>5</v>
      </c>
      <c r="E43" s="43">
        <v>0.12430555555555556</v>
      </c>
      <c r="F43" s="10" t="s">
        <v>33</v>
      </c>
      <c r="G43" s="5">
        <v>14</v>
      </c>
    </row>
    <row r="44" spans="1:7" ht="15.75">
      <c r="A44" s="5">
        <v>15</v>
      </c>
      <c r="B44" s="25" t="s">
        <v>67</v>
      </c>
      <c r="C44" s="43">
        <v>0.1173611111111111</v>
      </c>
      <c r="D44" s="5">
        <v>1</v>
      </c>
      <c r="E44" s="43">
        <v>0.13819444444444443</v>
      </c>
      <c r="F44" s="103" t="s">
        <v>38</v>
      </c>
      <c r="G44" s="5">
        <v>15</v>
      </c>
    </row>
    <row r="45" spans="1:7" ht="15.75">
      <c r="A45" s="5">
        <v>16</v>
      </c>
      <c r="B45" s="3" t="s">
        <v>77</v>
      </c>
      <c r="C45" s="43">
        <v>0.0763888888888889</v>
      </c>
      <c r="D45" s="5">
        <v>3</v>
      </c>
      <c r="E45" s="43">
        <v>0.1388888888888889</v>
      </c>
      <c r="F45" s="10" t="s">
        <v>33</v>
      </c>
      <c r="G45" s="5">
        <v>16</v>
      </c>
    </row>
    <row r="46" spans="1:7" ht="21" customHeight="1">
      <c r="A46" s="5">
        <v>17</v>
      </c>
      <c r="B46" s="25" t="s">
        <v>70</v>
      </c>
      <c r="C46" s="43">
        <v>0.1388888888888889</v>
      </c>
      <c r="D46" s="5">
        <v>1</v>
      </c>
      <c r="E46" s="43">
        <v>0.15972222222222224</v>
      </c>
      <c r="F46" s="20" t="s">
        <v>38</v>
      </c>
      <c r="G46" s="5">
        <v>17</v>
      </c>
    </row>
    <row r="47" spans="1:7" ht="18.75" customHeight="1">
      <c r="A47" s="5">
        <v>18</v>
      </c>
      <c r="B47" s="25" t="s">
        <v>68</v>
      </c>
      <c r="C47" s="43">
        <v>0.12291666666666667</v>
      </c>
      <c r="D47" s="5">
        <v>2</v>
      </c>
      <c r="E47" s="43">
        <v>0.16458333333333333</v>
      </c>
      <c r="F47" s="20" t="s">
        <v>38</v>
      </c>
      <c r="G47" s="5">
        <v>18</v>
      </c>
    </row>
    <row r="48" spans="1:7" ht="31.5">
      <c r="A48" s="5">
        <v>19</v>
      </c>
      <c r="B48" s="16" t="s">
        <v>62</v>
      </c>
      <c r="C48" s="44">
        <v>0.13402777777777777</v>
      </c>
      <c r="D48" s="23">
        <v>2</v>
      </c>
      <c r="E48" s="44">
        <v>0.17569444444444446</v>
      </c>
      <c r="F48" s="3" t="s">
        <v>36</v>
      </c>
      <c r="G48" s="5">
        <v>19</v>
      </c>
    </row>
    <row r="49" spans="1:7" ht="15.75">
      <c r="A49" s="5">
        <v>20</v>
      </c>
      <c r="B49" s="27" t="s">
        <v>71</v>
      </c>
      <c r="C49" s="43">
        <v>0.11527777777777777</v>
      </c>
      <c r="D49" s="5">
        <v>3</v>
      </c>
      <c r="E49" s="43">
        <v>0.17777777777777778</v>
      </c>
      <c r="F49" s="3" t="s">
        <v>39</v>
      </c>
      <c r="G49" s="5">
        <v>20</v>
      </c>
    </row>
    <row r="50" spans="1:7" ht="31.5">
      <c r="A50" s="5">
        <v>21</v>
      </c>
      <c r="B50" s="27" t="s">
        <v>64</v>
      </c>
      <c r="C50" s="43">
        <v>0.11597222222222221</v>
      </c>
      <c r="D50" s="5">
        <v>3</v>
      </c>
      <c r="E50" s="43">
        <v>0.17847222222222223</v>
      </c>
      <c r="F50" s="10" t="s">
        <v>36</v>
      </c>
      <c r="G50" s="5">
        <v>21</v>
      </c>
    </row>
    <row r="51" spans="1:7" ht="31.5">
      <c r="A51" s="5">
        <v>22</v>
      </c>
      <c r="B51" s="16" t="s">
        <v>63</v>
      </c>
      <c r="C51" s="44">
        <v>0.14166666666666666</v>
      </c>
      <c r="D51" s="23">
        <v>2</v>
      </c>
      <c r="E51" s="44">
        <v>0.18333333333333335</v>
      </c>
      <c r="F51" s="10" t="s">
        <v>36</v>
      </c>
      <c r="G51" s="5">
        <v>22</v>
      </c>
    </row>
    <row r="52" spans="1:7" ht="18" customHeight="1">
      <c r="A52" s="5">
        <v>23</v>
      </c>
      <c r="B52" s="3" t="s">
        <v>60</v>
      </c>
      <c r="C52" s="43">
        <v>0.0798611111111111</v>
      </c>
      <c r="D52" s="5">
        <v>5</v>
      </c>
      <c r="E52" s="43">
        <v>0.1840277777777778</v>
      </c>
      <c r="F52" s="10" t="s">
        <v>35</v>
      </c>
      <c r="G52" s="5">
        <v>23</v>
      </c>
    </row>
    <row r="53" spans="1:7" ht="18.75" customHeight="1">
      <c r="A53" s="5">
        <v>24</v>
      </c>
      <c r="B53" s="27" t="s">
        <v>73</v>
      </c>
      <c r="C53" s="43">
        <v>0.12361111111111112</v>
      </c>
      <c r="D53" s="5">
        <v>4</v>
      </c>
      <c r="E53" s="43">
        <v>0.20694444444444446</v>
      </c>
      <c r="F53" s="10" t="s">
        <v>39</v>
      </c>
      <c r="G53" s="5">
        <v>24</v>
      </c>
    </row>
    <row r="54" spans="1:7" ht="15.75">
      <c r="A54" s="5">
        <v>25</v>
      </c>
      <c r="B54" s="3" t="s">
        <v>76</v>
      </c>
      <c r="C54" s="43">
        <v>0.12361111111111112</v>
      </c>
      <c r="D54" s="5">
        <v>4</v>
      </c>
      <c r="E54" s="43">
        <v>0.20694444444444446</v>
      </c>
      <c r="F54" s="3" t="s">
        <v>33</v>
      </c>
      <c r="G54" s="5">
        <v>24</v>
      </c>
    </row>
    <row r="55" spans="1:7" ht="15.75">
      <c r="A55" s="5">
        <v>26</v>
      </c>
      <c r="B55" s="27" t="s">
        <v>74</v>
      </c>
      <c r="C55" s="43">
        <v>0.09652777777777777</v>
      </c>
      <c r="D55" s="5">
        <v>6</v>
      </c>
      <c r="E55" s="43">
        <v>0.22152777777777777</v>
      </c>
      <c r="F55" s="3" t="s">
        <v>39</v>
      </c>
      <c r="G55" s="5">
        <v>26</v>
      </c>
    </row>
    <row r="56" spans="1:7" ht="31.5">
      <c r="A56" s="5">
        <v>27</v>
      </c>
      <c r="B56" s="3" t="s">
        <v>58</v>
      </c>
      <c r="C56" s="43">
        <v>0.12638888888888888</v>
      </c>
      <c r="D56" s="5">
        <v>5</v>
      </c>
      <c r="E56" s="43">
        <v>0.23055555555555554</v>
      </c>
      <c r="F56" s="3" t="s">
        <v>35</v>
      </c>
      <c r="G56" s="5">
        <v>27</v>
      </c>
    </row>
    <row r="57" spans="1:7" ht="31.5">
      <c r="A57" s="5">
        <v>28</v>
      </c>
      <c r="B57" s="16" t="s">
        <v>61</v>
      </c>
      <c r="C57" s="44">
        <v>0.21597222222222223</v>
      </c>
      <c r="D57" s="23">
        <v>1</v>
      </c>
      <c r="E57" s="44">
        <v>0.23680555555555557</v>
      </c>
      <c r="F57" s="3" t="s">
        <v>36</v>
      </c>
      <c r="G57" s="5">
        <v>28</v>
      </c>
    </row>
    <row r="58" spans="1:7" ht="31.5">
      <c r="A58" s="5">
        <v>29</v>
      </c>
      <c r="B58" s="10" t="s">
        <v>57</v>
      </c>
      <c r="C58" s="43">
        <v>0.11458333333333333</v>
      </c>
      <c r="D58" s="5">
        <v>6</v>
      </c>
      <c r="E58" s="43">
        <v>0.23958333333333334</v>
      </c>
      <c r="F58" s="3" t="s">
        <v>35</v>
      </c>
      <c r="G58" s="5">
        <v>29</v>
      </c>
    </row>
    <row r="59" spans="1:7" ht="31.5">
      <c r="A59" s="5">
        <v>30</v>
      </c>
      <c r="B59" s="10" t="s">
        <v>59</v>
      </c>
      <c r="C59" s="43">
        <v>0.16111111111111112</v>
      </c>
      <c r="D59" s="5">
        <v>4</v>
      </c>
      <c r="E59" s="43">
        <v>0.24444444444444446</v>
      </c>
      <c r="F59" s="3" t="s">
        <v>35</v>
      </c>
      <c r="G59" s="5">
        <v>30</v>
      </c>
    </row>
    <row r="60" spans="1:7" ht="15.75">
      <c r="A60" s="5">
        <v>31</v>
      </c>
      <c r="B60" s="68" t="s">
        <v>79</v>
      </c>
      <c r="C60" s="43">
        <v>0.1451388888888889</v>
      </c>
      <c r="D60" s="5">
        <v>5</v>
      </c>
      <c r="E60" s="43">
        <v>0.24930555555555556</v>
      </c>
      <c r="F60" s="3" t="s">
        <v>33</v>
      </c>
      <c r="G60" s="5">
        <v>31</v>
      </c>
    </row>
    <row r="61" spans="1:7" ht="15.75">
      <c r="A61" s="5">
        <v>32</v>
      </c>
      <c r="B61" s="27" t="s">
        <v>72</v>
      </c>
      <c r="C61" s="43">
        <v>0.19236111111111112</v>
      </c>
      <c r="D61" s="5">
        <v>5</v>
      </c>
      <c r="E61" s="43">
        <v>0.2965277777777778</v>
      </c>
      <c r="F61" s="3" t="s">
        <v>39</v>
      </c>
      <c r="G61" s="5">
        <v>32</v>
      </c>
    </row>
    <row r="63" spans="2:6" ht="15" customHeight="1">
      <c r="B63" s="30" t="s">
        <v>9</v>
      </c>
      <c r="C63" s="30"/>
      <c r="D63" s="30"/>
      <c r="F63" s="1" t="s">
        <v>12</v>
      </c>
    </row>
    <row r="64" ht="15" customHeight="1"/>
    <row r="65" spans="2:6" ht="18.75" customHeight="1">
      <c r="B65" s="30" t="s">
        <v>10</v>
      </c>
      <c r="C65" s="30"/>
      <c r="D65" s="30"/>
      <c r="F65" s="1" t="s">
        <v>11</v>
      </c>
    </row>
  </sheetData>
  <sheetProtection/>
  <mergeCells count="4">
    <mergeCell ref="A12:G12"/>
    <mergeCell ref="A29:G29"/>
    <mergeCell ref="A9:G9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7:H62"/>
  <sheetViews>
    <sheetView zoomScale="90" zoomScaleNormal="90" zoomScalePageLayoutView="0" workbookViewId="0" topLeftCell="A1">
      <selection activeCell="K17" sqref="K17"/>
    </sheetView>
  </sheetViews>
  <sheetFormatPr defaultColWidth="9.140625" defaultRowHeight="15"/>
  <cols>
    <col min="1" max="1" width="4.28125" style="0" customWidth="1"/>
    <col min="2" max="2" width="54.421875" style="0" customWidth="1"/>
    <col min="3" max="3" width="30.8515625" style="0" customWidth="1"/>
    <col min="4" max="6" width="10.00390625" style="0" customWidth="1"/>
    <col min="7" max="7" width="19.140625" style="0" bestFit="1" customWidth="1"/>
  </cols>
  <sheetData>
    <row r="7" spans="1:8" ht="15">
      <c r="A7" s="72" t="s">
        <v>122</v>
      </c>
      <c r="B7" s="72"/>
      <c r="C7" s="72"/>
      <c r="D7" s="72"/>
      <c r="E7" s="72"/>
      <c r="F7" s="72"/>
      <c r="G7" s="72"/>
      <c r="H7" s="72"/>
    </row>
    <row r="8" spans="1:8" ht="15">
      <c r="A8" s="72" t="s">
        <v>123</v>
      </c>
      <c r="B8" s="72"/>
      <c r="C8" s="72"/>
      <c r="D8" s="72"/>
      <c r="E8" s="72"/>
      <c r="F8" s="72"/>
      <c r="G8" s="72"/>
      <c r="H8" s="72"/>
    </row>
    <row r="10" spans="1:8" ht="30.75" thickBot="1">
      <c r="A10" s="34" t="s">
        <v>1</v>
      </c>
      <c r="B10" s="34" t="s">
        <v>2</v>
      </c>
      <c r="C10" s="35" t="s">
        <v>25</v>
      </c>
      <c r="D10" s="35" t="s">
        <v>19</v>
      </c>
      <c r="E10" s="35" t="s">
        <v>20</v>
      </c>
      <c r="F10" s="35" t="s">
        <v>7</v>
      </c>
      <c r="G10" s="35" t="s">
        <v>26</v>
      </c>
      <c r="H10" s="34" t="s">
        <v>8</v>
      </c>
    </row>
    <row r="11" spans="1:8" ht="15.75" customHeight="1" thickTop="1">
      <c r="A11" s="105">
        <v>1</v>
      </c>
      <c r="B11" s="84" t="s">
        <v>33</v>
      </c>
      <c r="C11" s="36" t="s">
        <v>96</v>
      </c>
      <c r="D11" s="51">
        <v>0.13958333333333334</v>
      </c>
      <c r="E11" s="53"/>
      <c r="F11" s="59">
        <v>0.13958333333333334</v>
      </c>
      <c r="G11" s="82">
        <v>26.11</v>
      </c>
      <c r="H11" s="82">
        <v>6</v>
      </c>
    </row>
    <row r="12" spans="1:8" ht="15.75">
      <c r="A12" s="105"/>
      <c r="B12" s="85"/>
      <c r="C12" s="10" t="s">
        <v>97</v>
      </c>
      <c r="D12" s="43">
        <v>0.16944444444444443</v>
      </c>
      <c r="E12" s="5">
        <v>3</v>
      </c>
      <c r="F12" s="43">
        <v>0.23194444444444443</v>
      </c>
      <c r="G12" s="83"/>
      <c r="H12" s="83"/>
    </row>
    <row r="13" spans="1:8" ht="15.75">
      <c r="A13" s="105"/>
      <c r="B13" s="85"/>
      <c r="C13" s="10" t="s">
        <v>76</v>
      </c>
      <c r="D13" s="43">
        <v>0.12361111111111112</v>
      </c>
      <c r="E13" s="5">
        <v>4</v>
      </c>
      <c r="F13" s="43">
        <v>0.20694444444444446</v>
      </c>
      <c r="G13" s="83"/>
      <c r="H13" s="83"/>
    </row>
    <row r="14" spans="1:8" ht="15.75">
      <c r="A14" s="105"/>
      <c r="B14" s="85"/>
      <c r="C14" s="10" t="s">
        <v>77</v>
      </c>
      <c r="D14" s="43">
        <v>0.0763888888888889</v>
      </c>
      <c r="E14" s="5">
        <v>3</v>
      </c>
      <c r="F14" s="43">
        <v>0.1388888888888889</v>
      </c>
      <c r="G14" s="83"/>
      <c r="H14" s="83"/>
    </row>
    <row r="15" spans="1:8" ht="15.75">
      <c r="A15" s="105"/>
      <c r="B15" s="85"/>
      <c r="C15" s="10" t="s">
        <v>78</v>
      </c>
      <c r="D15" s="43">
        <v>0.02013888888888889</v>
      </c>
      <c r="E15" s="5">
        <v>5</v>
      </c>
      <c r="F15" s="43">
        <v>0.12430555555555556</v>
      </c>
      <c r="G15" s="83"/>
      <c r="H15" s="83"/>
    </row>
    <row r="16" spans="1:8" ht="16.5" thickBot="1">
      <c r="A16" s="105"/>
      <c r="B16" s="85"/>
      <c r="C16" s="33" t="s">
        <v>79</v>
      </c>
      <c r="D16" s="54">
        <v>0.1451388888888889</v>
      </c>
      <c r="E16" s="31">
        <v>5</v>
      </c>
      <c r="F16" s="54">
        <v>0.24930555555555556</v>
      </c>
      <c r="G16" s="86"/>
      <c r="H16" s="86"/>
    </row>
    <row r="17" spans="1:8" ht="16.5" thickTop="1">
      <c r="A17" s="105">
        <v>2</v>
      </c>
      <c r="B17" s="87" t="s">
        <v>34</v>
      </c>
      <c r="C17" s="13" t="s">
        <v>98</v>
      </c>
      <c r="D17" s="51">
        <v>0.049999999999999996</v>
      </c>
      <c r="E17" s="37"/>
      <c r="F17" s="51">
        <v>0.049999999999999996</v>
      </c>
      <c r="G17" s="101">
        <v>0.4361111111111111</v>
      </c>
      <c r="H17" s="94">
        <v>3</v>
      </c>
    </row>
    <row r="18" spans="1:8" ht="15.75">
      <c r="A18" s="105"/>
      <c r="B18" s="85"/>
      <c r="C18" s="3" t="s">
        <v>99</v>
      </c>
      <c r="D18" s="43">
        <v>0.05625</v>
      </c>
      <c r="E18" s="5"/>
      <c r="F18" s="43">
        <v>0.05625</v>
      </c>
      <c r="G18" s="83"/>
      <c r="H18" s="94"/>
    </row>
    <row r="19" spans="1:8" ht="15.75">
      <c r="A19" s="105"/>
      <c r="B19" s="85"/>
      <c r="C19" s="3" t="s">
        <v>51</v>
      </c>
      <c r="D19" s="43">
        <v>0.0625</v>
      </c>
      <c r="E19" s="5"/>
      <c r="F19" s="43">
        <v>0.0625</v>
      </c>
      <c r="G19" s="83"/>
      <c r="H19" s="94"/>
    </row>
    <row r="20" spans="1:8" ht="15.75">
      <c r="A20" s="105"/>
      <c r="B20" s="85"/>
      <c r="C20" s="3" t="s">
        <v>52</v>
      </c>
      <c r="D20" s="43">
        <v>0.08472222222222221</v>
      </c>
      <c r="E20" s="5">
        <v>1</v>
      </c>
      <c r="F20" s="43">
        <v>0.10555555555555556</v>
      </c>
      <c r="G20" s="83"/>
      <c r="H20" s="94"/>
    </row>
    <row r="21" spans="1:8" ht="15.75">
      <c r="A21" s="105"/>
      <c r="B21" s="85"/>
      <c r="C21" s="3" t="s">
        <v>53</v>
      </c>
      <c r="D21" s="43">
        <v>0.06736111111111111</v>
      </c>
      <c r="E21" s="5"/>
      <c r="F21" s="43">
        <v>0.06736111111111111</v>
      </c>
      <c r="G21" s="83"/>
      <c r="H21" s="94"/>
    </row>
    <row r="22" spans="1:8" ht="16.5" thickBot="1">
      <c r="A22" s="105"/>
      <c r="B22" s="88"/>
      <c r="C22" s="39" t="s">
        <v>54</v>
      </c>
      <c r="D22" s="49">
        <v>0.09444444444444444</v>
      </c>
      <c r="E22" s="12"/>
      <c r="F22" s="49">
        <v>0.09444444444444444</v>
      </c>
      <c r="G22" s="86"/>
      <c r="H22" s="95"/>
    </row>
    <row r="23" spans="1:8" ht="15.75">
      <c r="A23" s="105">
        <v>3</v>
      </c>
      <c r="B23" s="85" t="s">
        <v>35</v>
      </c>
      <c r="C23" s="10" t="s">
        <v>55</v>
      </c>
      <c r="D23" s="50">
        <v>0.09027777777777778</v>
      </c>
      <c r="E23" s="9">
        <v>5</v>
      </c>
      <c r="F23" s="50">
        <v>0.19444444444444445</v>
      </c>
      <c r="G23" s="83" t="s">
        <v>111</v>
      </c>
      <c r="H23" s="83">
        <v>8</v>
      </c>
    </row>
    <row r="24" spans="1:8" ht="15.75">
      <c r="A24" s="105"/>
      <c r="B24" s="85"/>
      <c r="C24" s="3" t="s">
        <v>56</v>
      </c>
      <c r="D24" s="43">
        <v>0.10833333333333334</v>
      </c>
      <c r="E24" s="5">
        <v>5</v>
      </c>
      <c r="F24" s="43">
        <v>0.2125</v>
      </c>
      <c r="G24" s="83"/>
      <c r="H24" s="83"/>
    </row>
    <row r="25" spans="1:8" ht="15.75">
      <c r="A25" s="105"/>
      <c r="B25" s="85"/>
      <c r="C25" s="3" t="s">
        <v>57</v>
      </c>
      <c r="D25" s="43">
        <v>0.11458333333333333</v>
      </c>
      <c r="E25" s="5">
        <v>6</v>
      </c>
      <c r="F25" s="43">
        <v>0.23958333333333334</v>
      </c>
      <c r="G25" s="83"/>
      <c r="H25" s="83"/>
    </row>
    <row r="26" spans="1:8" ht="15.75">
      <c r="A26" s="105"/>
      <c r="B26" s="85"/>
      <c r="C26" s="3" t="s">
        <v>58</v>
      </c>
      <c r="D26" s="43">
        <v>0.12638888888888888</v>
      </c>
      <c r="E26" s="5">
        <v>5</v>
      </c>
      <c r="F26" s="43">
        <v>0.23055555555555554</v>
      </c>
      <c r="G26" s="83"/>
      <c r="H26" s="83"/>
    </row>
    <row r="27" spans="1:8" ht="15.75">
      <c r="A27" s="105"/>
      <c r="B27" s="85"/>
      <c r="C27" s="3" t="s">
        <v>59</v>
      </c>
      <c r="D27" s="43">
        <v>0.16111111111111112</v>
      </c>
      <c r="E27" s="5">
        <v>4</v>
      </c>
      <c r="F27" s="43">
        <v>0.24444444444444446</v>
      </c>
      <c r="G27" s="83"/>
      <c r="H27" s="83"/>
    </row>
    <row r="28" spans="1:8" ht="16.5" thickBot="1">
      <c r="A28" s="105"/>
      <c r="B28" s="88"/>
      <c r="C28" s="11" t="s">
        <v>60</v>
      </c>
      <c r="D28" s="49">
        <v>0.0798611111111111</v>
      </c>
      <c r="E28" s="12">
        <v>5</v>
      </c>
      <c r="F28" s="49">
        <v>0.1840277777777778</v>
      </c>
      <c r="G28" s="86"/>
      <c r="H28" s="86"/>
    </row>
    <row r="29" spans="1:8" ht="15.75">
      <c r="A29" s="105">
        <v>4</v>
      </c>
      <c r="B29" s="87" t="s">
        <v>36</v>
      </c>
      <c r="C29" s="15" t="s">
        <v>100</v>
      </c>
      <c r="D29" s="50">
        <v>0.10208333333333335</v>
      </c>
      <c r="E29" s="9">
        <v>2</v>
      </c>
      <c r="F29" s="50">
        <v>0.14375000000000002</v>
      </c>
      <c r="G29" s="102" t="s">
        <v>110</v>
      </c>
      <c r="H29" s="89">
        <v>5</v>
      </c>
    </row>
    <row r="30" spans="1:8" ht="15.75">
      <c r="A30" s="105"/>
      <c r="B30" s="85"/>
      <c r="C30" s="16" t="s">
        <v>101</v>
      </c>
      <c r="D30" s="43">
        <v>0.09027777777777778</v>
      </c>
      <c r="E30" s="5">
        <v>1</v>
      </c>
      <c r="F30" s="43">
        <v>0.1111111111111111</v>
      </c>
      <c r="G30" s="83"/>
      <c r="H30" s="83"/>
    </row>
    <row r="31" spans="1:8" ht="15.75">
      <c r="A31" s="105"/>
      <c r="B31" s="85"/>
      <c r="C31" s="16" t="s">
        <v>61</v>
      </c>
      <c r="D31" s="44">
        <v>0.21597222222222223</v>
      </c>
      <c r="E31" s="23">
        <v>1</v>
      </c>
      <c r="F31" s="44">
        <v>0.23680555555555557</v>
      </c>
      <c r="G31" s="83"/>
      <c r="H31" s="83"/>
    </row>
    <row r="32" spans="1:8" ht="15.75">
      <c r="A32" s="105"/>
      <c r="B32" s="85"/>
      <c r="C32" s="16" t="s">
        <v>62</v>
      </c>
      <c r="D32" s="44">
        <v>0.13402777777777777</v>
      </c>
      <c r="E32" s="23">
        <v>2</v>
      </c>
      <c r="F32" s="44">
        <v>0.17569444444444446</v>
      </c>
      <c r="G32" s="83"/>
      <c r="H32" s="83"/>
    </row>
    <row r="33" spans="1:8" ht="15.75">
      <c r="A33" s="105"/>
      <c r="B33" s="85"/>
      <c r="C33" s="16" t="s">
        <v>63</v>
      </c>
      <c r="D33" s="44">
        <v>0.14166666666666666</v>
      </c>
      <c r="E33" s="23">
        <v>2</v>
      </c>
      <c r="F33" s="44">
        <v>0.18333333333333335</v>
      </c>
      <c r="G33" s="83"/>
      <c r="H33" s="83"/>
    </row>
    <row r="34" spans="1:8" ht="16.5" thickBot="1">
      <c r="A34" s="105"/>
      <c r="B34" s="88"/>
      <c r="C34" s="26" t="s">
        <v>64</v>
      </c>
      <c r="D34" s="49">
        <v>0.11597222222222221</v>
      </c>
      <c r="E34" s="12">
        <v>3</v>
      </c>
      <c r="F34" s="49">
        <v>0.17847222222222223</v>
      </c>
      <c r="G34" s="86"/>
      <c r="H34" s="86"/>
    </row>
    <row r="35" spans="1:8" ht="15.75">
      <c r="A35" s="105">
        <v>5</v>
      </c>
      <c r="B35" s="87" t="s">
        <v>37</v>
      </c>
      <c r="C35" s="15" t="s">
        <v>47</v>
      </c>
      <c r="D35" s="56">
        <v>0.05902777777777778</v>
      </c>
      <c r="E35" s="47"/>
      <c r="F35" s="56">
        <v>0.05902777777777778</v>
      </c>
      <c r="G35" s="101">
        <v>0.4152777777777778</v>
      </c>
      <c r="H35" s="93">
        <v>2</v>
      </c>
    </row>
    <row r="36" spans="1:8" ht="15.75">
      <c r="A36" s="105"/>
      <c r="B36" s="85"/>
      <c r="C36" s="16" t="s">
        <v>48</v>
      </c>
      <c r="D36" s="44">
        <v>0.05069444444444445</v>
      </c>
      <c r="E36" s="23">
        <v>1</v>
      </c>
      <c r="F36" s="44">
        <v>0.07152777777777779</v>
      </c>
      <c r="G36" s="83"/>
      <c r="H36" s="94"/>
    </row>
    <row r="37" spans="1:8" ht="15.75">
      <c r="A37" s="105"/>
      <c r="B37" s="85"/>
      <c r="C37" s="16" t="s">
        <v>28</v>
      </c>
      <c r="D37" s="44">
        <v>0.07152777777777779</v>
      </c>
      <c r="E37" s="23"/>
      <c r="F37" s="44">
        <v>0.07152777777777779</v>
      </c>
      <c r="G37" s="83"/>
      <c r="H37" s="94"/>
    </row>
    <row r="38" spans="1:8" ht="15.75">
      <c r="A38" s="105"/>
      <c r="B38" s="85"/>
      <c r="C38" s="16" t="s">
        <v>29</v>
      </c>
      <c r="D38" s="44">
        <v>0.06597222222222222</v>
      </c>
      <c r="E38" s="23"/>
      <c r="F38" s="44">
        <v>0.06597222222222222</v>
      </c>
      <c r="G38" s="83"/>
      <c r="H38" s="94"/>
    </row>
    <row r="39" spans="1:8" ht="15.75">
      <c r="A39" s="105"/>
      <c r="B39" s="85"/>
      <c r="C39" s="16" t="s">
        <v>49</v>
      </c>
      <c r="D39" s="44">
        <v>0.07222222222222223</v>
      </c>
      <c r="E39" s="23"/>
      <c r="F39" s="44">
        <v>0.07222222222222223</v>
      </c>
      <c r="G39" s="83"/>
      <c r="H39" s="94"/>
    </row>
    <row r="40" spans="1:8" ht="16.5" thickBot="1">
      <c r="A40" s="105"/>
      <c r="B40" s="88"/>
      <c r="C40" s="17" t="s">
        <v>50</v>
      </c>
      <c r="D40" s="55">
        <v>0.075</v>
      </c>
      <c r="E40" s="21"/>
      <c r="F40" s="55">
        <v>0.075</v>
      </c>
      <c r="G40" s="86"/>
      <c r="H40" s="95"/>
    </row>
    <row r="41" spans="1:8" ht="15.75">
      <c r="A41" s="105">
        <v>6</v>
      </c>
      <c r="B41" s="87" t="s">
        <v>41</v>
      </c>
      <c r="C41" s="38" t="s">
        <v>42</v>
      </c>
      <c r="D41" s="57">
        <v>0.04027777777777778</v>
      </c>
      <c r="E41" s="48"/>
      <c r="F41" s="57">
        <v>0.04027777777777778</v>
      </c>
      <c r="G41" s="101">
        <v>0.34791666666666665</v>
      </c>
      <c r="H41" s="93">
        <v>1</v>
      </c>
    </row>
    <row r="42" spans="1:8" ht="15.75">
      <c r="A42" s="105"/>
      <c r="B42" s="85"/>
      <c r="C42" s="20" t="s">
        <v>43</v>
      </c>
      <c r="D42" s="58">
        <v>0.06597222222222222</v>
      </c>
      <c r="E42" s="8"/>
      <c r="F42" s="58">
        <v>0.06597222222222222</v>
      </c>
      <c r="G42" s="83"/>
      <c r="H42" s="94"/>
    </row>
    <row r="43" spans="1:8" ht="15.75">
      <c r="A43" s="105"/>
      <c r="B43" s="85"/>
      <c r="C43" s="20" t="s">
        <v>44</v>
      </c>
      <c r="D43" s="58">
        <v>0.08194444444444444</v>
      </c>
      <c r="E43" s="8"/>
      <c r="F43" s="58">
        <v>0.08194444444444444</v>
      </c>
      <c r="G43" s="83"/>
      <c r="H43" s="94"/>
    </row>
    <row r="44" spans="1:8" ht="15.75">
      <c r="A44" s="105"/>
      <c r="B44" s="85"/>
      <c r="C44" s="20" t="s">
        <v>45</v>
      </c>
      <c r="D44" s="58">
        <v>0.05069444444444445</v>
      </c>
      <c r="E44" s="8"/>
      <c r="F44" s="58">
        <v>0.05069444444444445</v>
      </c>
      <c r="G44" s="83"/>
      <c r="H44" s="94"/>
    </row>
    <row r="45" spans="1:8" ht="15.75">
      <c r="A45" s="105"/>
      <c r="B45" s="85"/>
      <c r="C45" s="20" t="s">
        <v>46</v>
      </c>
      <c r="D45" s="58">
        <v>0.05625</v>
      </c>
      <c r="E45" s="8"/>
      <c r="F45" s="58">
        <v>0.05625</v>
      </c>
      <c r="G45" s="83"/>
      <c r="H45" s="94"/>
    </row>
    <row r="46" spans="1:8" ht="16.5" thickBot="1">
      <c r="A46" s="105"/>
      <c r="B46" s="88"/>
      <c r="C46" s="18" t="s">
        <v>27</v>
      </c>
      <c r="D46" s="49">
        <v>0.05277777777777778</v>
      </c>
      <c r="E46" s="12"/>
      <c r="F46" s="49">
        <v>0.05277777777777778</v>
      </c>
      <c r="G46" s="86"/>
      <c r="H46" s="95"/>
    </row>
    <row r="47" spans="1:8" ht="15.75">
      <c r="A47" s="105">
        <v>7</v>
      </c>
      <c r="B47" s="87" t="s">
        <v>38</v>
      </c>
      <c r="C47" s="24" t="s">
        <v>65</v>
      </c>
      <c r="D47" s="50">
        <v>0.08472222222222221</v>
      </c>
      <c r="E47" s="9"/>
      <c r="F47" s="50">
        <v>0.08472222222222221</v>
      </c>
      <c r="G47" s="101">
        <v>0.7590277777777777</v>
      </c>
      <c r="H47" s="89">
        <v>4</v>
      </c>
    </row>
    <row r="48" spans="1:8" ht="15.75">
      <c r="A48" s="105"/>
      <c r="B48" s="85"/>
      <c r="C48" s="25" t="s">
        <v>66</v>
      </c>
      <c r="D48" s="43">
        <v>0.09861111111111111</v>
      </c>
      <c r="E48" s="5">
        <v>2</v>
      </c>
      <c r="F48" s="43">
        <v>0.14027777777777778</v>
      </c>
      <c r="G48" s="83"/>
      <c r="H48" s="83"/>
    </row>
    <row r="49" spans="1:8" ht="15.75">
      <c r="A49" s="105"/>
      <c r="B49" s="85"/>
      <c r="C49" s="25" t="s">
        <v>67</v>
      </c>
      <c r="D49" s="43">
        <v>0.1173611111111111</v>
      </c>
      <c r="E49" s="5">
        <v>1</v>
      </c>
      <c r="F49" s="43">
        <v>0.13819444444444443</v>
      </c>
      <c r="G49" s="83"/>
      <c r="H49" s="83"/>
    </row>
    <row r="50" spans="1:8" ht="15.75">
      <c r="A50" s="105"/>
      <c r="B50" s="85"/>
      <c r="C50" s="25" t="s">
        <v>68</v>
      </c>
      <c r="D50" s="43">
        <v>0.12291666666666667</v>
      </c>
      <c r="E50" s="5">
        <v>2</v>
      </c>
      <c r="F50" s="43">
        <v>0.16458333333333333</v>
      </c>
      <c r="G50" s="83"/>
      <c r="H50" s="83"/>
    </row>
    <row r="51" spans="1:8" ht="15.75">
      <c r="A51" s="105"/>
      <c r="B51" s="85"/>
      <c r="C51" s="25" t="s">
        <v>69</v>
      </c>
      <c r="D51" s="43">
        <v>0.07152777777777779</v>
      </c>
      <c r="E51" s="5"/>
      <c r="F51" s="43">
        <v>0.07152777777777779</v>
      </c>
      <c r="G51" s="83"/>
      <c r="H51" s="83"/>
    </row>
    <row r="52" spans="1:8" ht="16.5" thickBot="1">
      <c r="A52" s="105"/>
      <c r="B52" s="88"/>
      <c r="C52" s="18" t="s">
        <v>70</v>
      </c>
      <c r="D52" s="49">
        <v>0.1388888888888889</v>
      </c>
      <c r="E52" s="12">
        <v>1</v>
      </c>
      <c r="F52" s="49">
        <v>0.15972222222222224</v>
      </c>
      <c r="G52" s="86"/>
      <c r="H52" s="86"/>
    </row>
    <row r="53" spans="1:8" ht="15.75">
      <c r="A53" s="83">
        <v>8</v>
      </c>
      <c r="B53" s="87" t="s">
        <v>39</v>
      </c>
      <c r="C53" s="41" t="s">
        <v>102</v>
      </c>
      <c r="D53" s="56">
        <v>0.06944444444444443</v>
      </c>
      <c r="E53" s="47">
        <v>5</v>
      </c>
      <c r="F53" s="56">
        <v>0.17361111111111113</v>
      </c>
      <c r="G53" s="101" t="s">
        <v>109</v>
      </c>
      <c r="H53" s="93">
        <v>7</v>
      </c>
    </row>
    <row r="54" spans="1:8" ht="15.75">
      <c r="A54" s="83"/>
      <c r="B54" s="85"/>
      <c r="C54" s="27" t="s">
        <v>103</v>
      </c>
      <c r="D54" s="44">
        <v>0.05833333333333333</v>
      </c>
      <c r="E54" s="23">
        <v>5</v>
      </c>
      <c r="F54" s="44">
        <v>0.1625</v>
      </c>
      <c r="G54" s="83"/>
      <c r="H54" s="94"/>
    </row>
    <row r="55" spans="1:8" ht="15.75">
      <c r="A55" s="83"/>
      <c r="B55" s="85"/>
      <c r="C55" s="27" t="s">
        <v>71</v>
      </c>
      <c r="D55" s="43">
        <v>0.11527777777777777</v>
      </c>
      <c r="E55" s="5">
        <v>3</v>
      </c>
      <c r="F55" s="43">
        <v>0.17777777777777778</v>
      </c>
      <c r="G55" s="83"/>
      <c r="H55" s="94"/>
    </row>
    <row r="56" spans="1:8" ht="15.75">
      <c r="A56" s="83"/>
      <c r="B56" s="85"/>
      <c r="C56" s="27" t="s">
        <v>72</v>
      </c>
      <c r="D56" s="43">
        <v>0.19236111111111112</v>
      </c>
      <c r="E56" s="5">
        <v>5</v>
      </c>
      <c r="F56" s="43">
        <v>0.2965277777777778</v>
      </c>
      <c r="G56" s="83"/>
      <c r="H56" s="94"/>
    </row>
    <row r="57" spans="1:8" ht="15.75">
      <c r="A57" s="83"/>
      <c r="B57" s="85"/>
      <c r="C57" s="27" t="s">
        <v>73</v>
      </c>
      <c r="D57" s="43">
        <v>0.12361111111111112</v>
      </c>
      <c r="E57" s="5">
        <v>4</v>
      </c>
      <c r="F57" s="43">
        <v>0.20694444444444446</v>
      </c>
      <c r="G57" s="83"/>
      <c r="H57" s="94"/>
    </row>
    <row r="58" spans="1:8" ht="16.5" thickBot="1">
      <c r="A58" s="104"/>
      <c r="B58" s="88"/>
      <c r="C58" s="26" t="s">
        <v>74</v>
      </c>
      <c r="D58" s="49">
        <v>0.09652777777777777</v>
      </c>
      <c r="E58" s="12">
        <v>6</v>
      </c>
      <c r="F58" s="49">
        <v>0.22152777777777777</v>
      </c>
      <c r="G58" s="86"/>
      <c r="H58" s="95"/>
    </row>
    <row r="60" spans="2:6" ht="15" customHeight="1">
      <c r="B60" s="2" t="s">
        <v>9</v>
      </c>
      <c r="D60" s="1" t="s">
        <v>12</v>
      </c>
      <c r="E60" s="1"/>
      <c r="F60" s="1"/>
    </row>
    <row r="61" ht="15" customHeight="1"/>
    <row r="62" spans="2:6" ht="18.75" customHeight="1">
      <c r="B62" s="2" t="s">
        <v>10</v>
      </c>
      <c r="D62" s="1" t="s">
        <v>11</v>
      </c>
      <c r="E62" s="1"/>
      <c r="F62" s="1"/>
    </row>
  </sheetData>
  <sheetProtection/>
  <mergeCells count="34">
    <mergeCell ref="A7:H7"/>
    <mergeCell ref="A8:H8"/>
    <mergeCell ref="A47:A52"/>
    <mergeCell ref="B47:B52"/>
    <mergeCell ref="G47:G52"/>
    <mergeCell ref="H47:H52"/>
    <mergeCell ref="A53:A58"/>
    <mergeCell ref="B53:B58"/>
    <mergeCell ref="G53:G58"/>
    <mergeCell ref="H53:H58"/>
    <mergeCell ref="A41:A46"/>
    <mergeCell ref="B41:B46"/>
    <mergeCell ref="G41:G46"/>
    <mergeCell ref="H41:H46"/>
    <mergeCell ref="A35:A40"/>
    <mergeCell ref="B35:B40"/>
    <mergeCell ref="G35:G40"/>
    <mergeCell ref="H35:H40"/>
    <mergeCell ref="A29:A34"/>
    <mergeCell ref="B29:B34"/>
    <mergeCell ref="G29:G34"/>
    <mergeCell ref="H29:H34"/>
    <mergeCell ref="A23:A28"/>
    <mergeCell ref="B23:B28"/>
    <mergeCell ref="G23:G28"/>
    <mergeCell ref="H23:H28"/>
    <mergeCell ref="A17:A22"/>
    <mergeCell ref="B17:B22"/>
    <mergeCell ref="G17:G22"/>
    <mergeCell ref="H17:H22"/>
    <mergeCell ref="A11:A16"/>
    <mergeCell ref="B11:B16"/>
    <mergeCell ref="G11:G16"/>
    <mergeCell ref="H11:H16"/>
  </mergeCells>
  <printOptions/>
  <pageMargins left="0.7" right="0.7" top="0.75" bottom="0.75" header="0.3" footer="0.3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2020-10-21T10:32:28Z</cp:lastPrinted>
  <dcterms:created xsi:type="dcterms:W3CDTF">2020-10-02T13:25:07Z</dcterms:created>
  <dcterms:modified xsi:type="dcterms:W3CDTF">2021-12-14T15:00:10Z</dcterms:modified>
  <cp:category/>
  <cp:version/>
  <cp:contentType/>
  <cp:contentStatus/>
</cp:coreProperties>
</file>